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)" sheetId="7" r:id="rId7"/>
    <sheet name="����������� �������" sheetId="8" r:id="rId8"/>
    <sheet name="���������" sheetId="9" r:id="rId9"/>
    <sheet name="������ ���" sheetId="10" r:id="rId10"/>
    <sheet name="���� ������������" sheetId="11" r:id="rId11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<sst xmlns="http://schemas.openxmlformats.org/spreadsheetml/2006/main">
  <si>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�����������</t>
  </si>
  <si>
    <t>���������</t>
  </si>
  <si>
    <t>����������� �������� �����������
���������� �������</t>
  </si>
  <si>
    <t>��������</t>
  </si>
  <si>
    <t>(������������ ��������� ����, ������������� ��������)</t>
  </si>
  <si>
    <t>������� �.�.</t>
  </si>
  <si>
    <t>�������� �.�.</t>
  </si>
  <si>
    <t>(�������)</t>
  </si>
  <si>
    <t>(����������� �������)</t>
  </si>
  <si>
    <t>"_____" _____________ ______ �.</t>
  </si>
  <si>
    <t>(���� �����������)</t>
  </si>
  <si>
    <t>���� ���������-������������� ������������</t>
  </si>
  <si>
    <t>����� �� ������������ �������� ������� ����� �.�. ������� �� 2022 ��� � �������� ������ 2023-2024 �����</t>
  </si>
  <si>
    <t>"30" ������� 2021 �.</t>
  </si>
  <si>
    <t>����� �� ���</t>
  </si>
  <si>
    <t>������������ ���������������� ����������:</t>
  </si>
  <si>
    <t>��������������� ��������� ���������������� ��������������� ���������� ���������� ������� ������������ �������� ������� ����� �.�. �������.</t>
  </si>
  <si>
    <t>����</t>
  </si>
  <si>
    <t>30.12.2021</t>
  </si>
  <si>
    <t>������������ ������, ��������������� ������� � ���������� ����������:</t>
  </si>
  <si>
    <t>������������ ����������� ���������� �������</t>
  </si>
  <si>
    <t>�� ����</t>
  </si>
  <si>
    <t>00664846</t>
  </si>
  <si>
    <t>����� ������������ ��������������� ���������������� ����������:</t>
  </si>
  <si>
    <t>140412, ���������� �������, �. �������, ��. ��������� �����, �.36</t>
  </si>
  <si>
    <t>���/���</t>
  </si>
  <si>
    <t>5022021620/502201001</t>
  </si>
  <si>
    <t>�� ����</t>
  </si>
  <si>
    <t>383</t>
  </si>
  <si>
    <t>���������. �������� ��.</t>
  </si>
  <si>
    <t>���: ������� ������ �������������</t>
  </si>
  <si>
    <t>���: �������� ������� ��������������</t>
  </si>
  <si>
    <t>���������: ����������� ��������</t>
  </si>
  <si>
    <t>���������: </t>
  </si>
  <si>
    <t>��������� c 23.08.2021 15:51:22 ��: 23.08.2022 16:01:22</t>
  </si>
  <si>
    <t>��������� c 02.06.2021 17:36:47 ��: 02.09.2022 17:36:47</t>
  </si>
  <si>
    <t>�������� �����: A476FC4308A0CC8417D99E98944BDF753ED3F36F</t>
  </si>
  <si>
    <t>�������� �����: 7444C55F22310915D6EB7C88152DCD8CD657DEDD</t>
  </si>
  <si>
    <t>��������: ��� ""�������""</t>
  </si>
  <si>
    <t>��������: ����������� ������������</t>
  </si>
  <si>
    <t>����� ����������: 30.12.2021 23:25:55</t>
  </si>
  <si>
    <t>����� ����������: 30.12.2021 23:21:08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</si>
  <si>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</si>
  <si>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</si>
  <si>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</si>
  <si>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</si>
  <si>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</si>
  <si>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</t>
  </si>
  <si>
    <t>�����</t>
  </si>
  <si>
    <t>�� 2022 �. ������� ���������� ���</t>
  </si>
  <si>
    <t>�� 2023 �. ������ ��� ��������� �������</t>
  </si>
  <si>
    <t>�� 2024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</si>
  <si>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</si>
  <si>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</si>
  <si>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</si>
  <si>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</si>
  <si>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</si>
  <si>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</si>
  <si>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</si>
  <si>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
������ �� �������������, �����</t>
  </si>
  <si>
    <t>1100</t>
  </si>
  <si>
    <t>120</t>
  </si>
  <si>
    <t>� ��� �����, ������</t>
  </si>
  <si>
    <t>1110</t>
  </si>
  <si>
    <t>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</si>
  <si>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</si>
  <si>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</si>
  <si>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</si>
  <si>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</si>
  <si>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</si>
  <si>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131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</si>
  <si>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</si>
  <si>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</si>
  <si>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</si>
  <si>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 ��� �����, 
���������</t>
  </si>
  <si>
    <t>1310</t>
  </si>
  <si>
    <t>141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</si>
  <si>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</si>
  <si>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</si>
  <si>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</si>
  <si>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</si>
  <si>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</si>
  <si>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</si>
  <si>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</si>
  <si>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������������� �����������</t>
  </si>
  <si>
    <t>1430</t>
  </si>
  <si>
    <t>�������������</t>
  </si>
  <si>
    <t>1440</t>
  </si>
  <si>
    <t>������ ������, �����</t>
  </si>
  <si>
    <t>1500</t>
  </si>
  <si>
    <t>180</t>
  </si>
  <si>
    <t>���� ������</t>
  </si>
  <si>
    <t>1510</t>
  </si>
  <si>
    <t>������ �� �������� � ��������, �����</t>
  </si>
  <si>
    <t>1900</t>
  </si>
  <si>
    <t>�</t>
  </si>
  <si>
    <t>������ �����������, �����</t>
  </si>
  <si>
    <t>1980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</si>
  <si>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</si>
  <si>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1982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</si>
  <si>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</si>
  <si>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</si>
  <si>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</si>
  <si>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</si>
  <si>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</si>
  <si>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</si>
  <si>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</si>
  <si>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</si>
  <si>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211</t>
  </si>
  <si>
    <t>211.00</t>
  </si>
  <si>
    <t>� ��� �����:
������ ����� �������������� ����������</t>
  </si>
  <si>
    <t>2110.1</t>
  </si>
  <si>
    <t>� ��� ����� �������������� ��������� ("�������")</t>
  </si>
  <si>
    <t>2110.1.1</t>
  </si>
  <si>
    <t>������ ����� ������ �������������� ����������</t>
  </si>
  <si>
    <t>2110.1.2</t>
  </si>
  <si>
    <t>������ ����� ������� ���������</t>
  </si>
  <si>
    <t>2110.2</t>
  </si>
  <si>
    <t>� ��� �����: ����������� ���������</t>
  </si>
  <si>
    <t>2110.2.1</t>
  </si>
  <si>
    <t>���������������-�������������� ��������</t>
  </si>
  <si>
    <t>2110.2.2</t>
  </si>
  <si>
    <t>� ��� �����: ��� "�������"</t>
  </si>
  <si>
    <t>2110.2.2.1</t>
  </si>
  <si>
    <t>��� ������</t>
  </si>
  <si>
    <t>2110.2.2.2</t>
  </si>
  <si>
    <t>������-��������������� ��������</t>
  </si>
  <si>
    <t>2110.2.3</t>
  </si>
  <si>
    <t>������� ������������� ��������</t>
  </si>
  <si>
    <t>2110.2.4</t>
  </si>
  <si>
    <t>��������� ��������</t>
  </si>
  <si>
    <t>2110.2.5</t>
  </si>
  <si>
    <t>���������� ������� � ����������� ��������� � �������� �����</t>
  </si>
  <si>
    <t>2110.3</t>
  </si>
  <si>
    <t>266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</si>
  <si>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</si>
  <si>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</si>
  <si>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</si>
  <si>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 ��� �����:
������ ������������ ������� ��������� � �������� � ����������� ������, �����</t>
  </si>
  <si>
    <t>2121</t>
  </si>
  <si>
    <t>212</t>
  </si>
  <si>
    <t>212.00</t>
  </si>
  <si>
    <t>������������ ������, �����</t>
  </si>
  <si>
    <t>2122</t>
  </si>
  <si>
    <t>222</t>
  </si>
  <si>
    <t>222.00</t>
  </si>
  <si>
    <t>������ ������, ������, �� �����������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</si>
  <si>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2123</t>
  </si>
  <si>
    <t>226</t>
  </si>
  <si>
    <t>226.00</t>
  </si>
  <si>
    <t>���������� ����������� ���������, � ��� ����� �������� ���������� ������, �����</t>
  </si>
  <si>
    <t>2124</t>
  </si>
  <si>
    <t>260.00</t>
  </si>
  <si>
    <t>���������� ����������� ��������� � ����������� �����</t>
  </si>
  <si>
    <t>2125</t>
  </si>
  <si>
    <t>267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</si>
  <si>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</si>
  <si>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2130</t>
  </si>
  <si>
    <t>113</t>
  </si>
  <si>
    <t>2131</t>
  </si>
  <si>
    <t>2132</t>
  </si>
  <si>
    <t>2133</t>
  </si>
  <si>
    <t>2134</t>
  </si>
  <si>
    <t>260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</si>
  <si>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</si>
  <si>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</si>
  <si>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</si>
  <si>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</si>
  <si>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</si>
  <si>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213</t>
  </si>
  <si>
    <t>213.00</t>
  </si>
  <si>
    <t>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</si>
  <si>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</si>
  <si>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</si>
  <si>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</si>
  <si>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</si>
  <si>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</si>
  <si>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</si>
  <si>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</si>
  <si>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</si>
  <si>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</si>
  <si>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</si>
  <si>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</si>
  <si>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</si>
  <si>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</si>
  <si>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262, 296</t>
  </si>
  <si>
    <t>296.00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</si>
  <si>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</si>
  <si>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</si>
  <si>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</si>
  <si>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297.00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</si>
  <si>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</si>
  <si>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</si>
  <si>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</si>
  <si>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</si>
  <si>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</si>
  <si>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</si>
  <si>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</si>
  <si>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</si>
  <si>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</si>
  <si>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</si>
  <si>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290.00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</si>
  <si>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</si>
  <si>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</si>
  <si>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</si>
  <si>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</si>
  <si>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</si>
  <si>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</si>
  <si>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291 - 297</t>
  </si>
  <si>
    <t>������������� ������������ ������������ � ���������� �����</t>
  </si>
  <si>
    <t>2400</t>
  </si>
  <si>
    <t>�� ���:
������, ��������������� ��������� �����������</t>
  </si>
  <si>
    <t>2410</t>
  </si>
  <si>
    <t>613</t>
  </si>
  <si>
    <t>241</t>
  </si>
  <si>
    <t>241.00</t>
  </si>
  <si>
    <t>������, ��������������� ���������� �����������</t>
  </si>
  <si>
    <t>2420</t>
  </si>
  <si>
    <t>623</t>
  </si>
  <si>
    <t>������, ��������������� ���� �������������� ������������ (�� ����������� ��������� � ���������� ����������)</t>
  </si>
  <si>
    <t>2430</t>
  </si>
  <si>
    <t>634</t>
  </si>
  <si>
    <t>242</t>
  </si>
  <si>
    <t>242.00</t>
  </si>
  <si>
    <t>������, ��������������� 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</si>
  <si>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</si>
  <si>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</si>
  <si>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</si>
  <si>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</si>
  <si>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</si>
  <si>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253</t>
  </si>
  <si>
    <t>253.00</t>
  </si>
  <si>
    <t>� ��� �����: 
������������ ������������� ������������, �����</t>
  </si>
  <si>
    <t>2451</t>
  </si>
  <si>
    <t>���� ������� �������� ��������� ���������� ����� � ������������, �����</t>
  </si>
  <si>
    <t>2452</t>
  </si>
  <si>
    <t>297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</si>
  <si>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</si>
  <si>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</si>
  <si>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</si>
  <si>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2461</t>
  </si>
  <si>
    <t>259</t>
  </si>
  <si>
    <t>2462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</si>
  <si>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</si>
  <si>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</si>
  <si>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</si>
  <si>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</si>
  <si>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</si>
  <si>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290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</si>
  <si>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</si>
  <si>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</si>
  <si>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</si>
  <si>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</si>
  <si>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</si>
  <si>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</si>
  <si>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</si>
  <si>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2631</t>
  </si>
  <si>
    <t>225,226,228,229</t>
  </si>
  <si>
    <t>229.00</t>
  </si>
  <si>
    <t>������� �������, �����, ����� ��� ����� ����������� ��������</t>
  </si>
  <si>
    <t>2632</t>
  </si>
  <si>
    <t>347</t>
  </si>
  <si>
    <t>347.00</t>
  </si>
  <si>
    <t>������� �������, �����, ����� ��� ����� ������������ �������</t>
  </si>
  <si>
    <t>2633</t>
  </si>
  <si>
    <t>344</t>
  </si>
  <si>
    <t>344.00</t>
  </si>
  <si>
    <t>������ ������� �������, ����� � �����, �����</t>
  </si>
  <si>
    <t>2640</t>
  </si>
  <si>
    <t>244 , 247</t>
  </si>
  <si>
    <t>� ��� �����:
�������, �����</t>
  </si>
  <si>
    <t>2641</t>
  </si>
  <si>
    <t>244</t>
  </si>
  <si>
    <t>� ��� �����:
������ �����, �����</t>
  </si>
  <si>
    <t>2641.01</t>
  </si>
  <si>
    <t>221</t>
  </si>
  <si>
    <t>221.00</t>
  </si>
  <si>
    <t>2641.02</t>
  </si>
  <si>
    <t>������������ ������, �����</t>
  </si>
  <si>
    <t>2641.03</t>
  </si>
  <si>
    <t>223</t>
  </si>
  <si>
    <t>223.00</t>
  </si>
  <si>
    <t>�������� ����� �� ����������� ����������, �����</t>
  </si>
  <si>
    <t>2641.04</t>
  </si>
  <si>
    <t>224</t>
  </si>
  <si>
    <t>224.00</t>
  </si>
  <si>
    <t>������, ������ �� ���������� ���������, �� ����������� ������� (�������� � ������������) � ����������� ������������ �������, �����</t>
  </si>
  <si>
    <t>2641.05</t>
  </si>
  <si>
    <t>225</t>
  </si>
  <si>
    <t>225.00</t>
  </si>
  <si>
    <t>2641.06</t>
  </si>
  <si>
    <t>�����������, �����</t>
  </si>
  <si>
    <t>2641.07</t>
  </si>
  <si>
    <t>227</t>
  </si>
  <si>
    <t>227.00</t>
  </si>
  <si>
    <t>������ (������� � �����������) � ����������� ������������ �������, � ��� ����� ���������� ��������� � ������� ������������ ��� ������� �������� ������������ �������, �����</t>
  </si>
  <si>
    <t>2641.08</t>
  </si>
  <si>
    <t>225, 226</t>
  </si>
  <si>
    <t>� ��� �����:
����������� ������������ �������, �����</t>
  </si>
  <si>
    <t>2642</t>
  </si>
  <si>
    <t>� ��� �����: 
���������� ��������� �������� �������, �����</t>
  </si>
  <si>
    <t>2642.01</t>
  </si>
  <si>
    <t>310</t>
  </si>
  <si>
    <t>310.00</t>
  </si>
  <si>
    <t>���������� ��������� �������������� �������, �����</t>
  </si>
  <si>
    <t>2642.02</t>
  </si>
  <si>
    <t>320.00</t>
  </si>
  <si>
    <t>���������� ��������� ������������������ �������, �����</t>
  </si>
  <si>
    <t>2642.03</t>
  </si>
  <si>
    <t>330</t>
  </si>
  <si>
    <t>330.00</t>
  </si>
  <si>
    <t>���������� ��������� ������������� ���������� � ����������, ����������� � ����������� �����, �����</t>
  </si>
  <si>
    <t>2642.04</t>
  </si>
  <si>
    <t>341</t>
  </si>
  <si>
    <t>341.00</t>
  </si>
  <si>
    <t>���������� ��������� ��������� �������, �����</t>
  </si>
  <si>
    <t>2642.05</t>
  </si>
  <si>
    <t>342</t>
  </si>
  <si>
    <t>342.00</t>
  </si>
  <si>
    <t>���������� ��������� ������-��������� ����������, �����</t>
  </si>
  <si>
    <t>2642.06</t>
  </si>
  <si>
    <t>343</t>
  </si>
  <si>
    <t>343.00</t>
  </si>
  <si>
    <t>���������� ��������� ������������ ����������, �����</t>
  </si>
  <si>
    <t>2642.07</t>
  </si>
  <si>
    <t>���������� ��������� ������� ���������, ������ ������������ �������, �����</t>
  </si>
  <si>
    <t>2642.08</t>
  </si>
  <si>
    <t>345,346,349</t>
  </si>
  <si>
    <t>345.00</t>
  </si>
  <si>
    <t>���������� ��������� ������������ ������� ��� ����� ����������� ��������, �����</t>
  </si>
  <si>
    <t>2642.09</t>
  </si>
  <si>
    <t>���������� ��������� ���������������� ���� �� ���������� ���������������� ������������ � �������������� ������ ��������� �������������</t>
  </si>
  <si>
    <t>2642.10</t>
  </si>
  <si>
    <t>353</t>
  </si>
  <si>
    <t>� ��� �����: ������� �������������� ��������</t>
  </si>
  <si>
    <t>2643</t>
  </si>
  <si>
    <t>247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</si>
  <si>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</si>
  <si>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</si>
  <si>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</si>
  <si>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</si>
  <si>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</si>
  <si>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</si>
  <si>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</si>
  <si>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</si>
  <si>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</si>
  <si>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</si>
  <si>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</si>
  <si>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</si>
  <si>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</si>
  <si>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</si>
  <si>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</si>
  <si>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</si>
  <si>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</si>
  <si>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</si>
  <si>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</si>
  <si>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</si>
  <si>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</si>
  <si>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</si>
  <si>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</si>
  <si>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������� � ������ ������� ����������</t>
  </si>
  <si>
    <t>4020</t>
  </si>
  <si>
    <t>����������� 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</si>
  <si>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</si>
  <si>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</si>
  <si>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</si>
  <si>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</si>
  <si>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</si>
  <si>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</si>
  <si>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</si>
  <si>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2022 �. (������� ���������� ���)</t>
  </si>
  <si>
    <t>�� 2023 �. (������ ��� ��������� �������)</t>
  </si>
  <si>
    <t>�� 2024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</si>
  <si>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</si>
  <si>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</si>
  <si>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</si>
  <si>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</si>
  <si>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</si>
  <si>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x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</si>
  <si>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</si>
  <si>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</si>
  <si>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</si>
  <si>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</si>
  <si>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</si>
  <si>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</si>
  <si>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</si>
  <si>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</si>
  <si>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</si>
  <si>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</si>
  <si>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</si>
  <si>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</si>
  <si>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</si>
  <si>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</si>
  <si>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</si>
  <si>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</si>
  <si>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</si>
  <si>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</si>
  <si>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</si>
  <si>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</si>
  <si>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</si>
  <si>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</si>
  <si>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</si>
  <si>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</si>
  <si>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</si>
  <si>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</si>
  <si>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</si>
  <si>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</si>
  <si>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</si>
  <si>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</si>
  <si>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</si>
  <si>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</si>
  <si>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</si>
  <si>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</si>
  <si>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</si>
  <si>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</si>
  <si>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</si>
  <si>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</si>
  <si>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</si>
  <si>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</si>
  <si>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</si>
  <si>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</si>
  <si>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</si>
  <si>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</si>
  <si>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</si>
  <si>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</si>
  <si>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</si>
  <si>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</si>
  <si>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</si>
  <si>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</si>
  <si>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</si>
  <si>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</si>
  <si>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</si>
  <si>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</si>
  <si>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</si>
  <si>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</si>
  <si>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</si>
  <si>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</si>
  <si>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</si>
  <si>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</si>
  <si>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</si>
  <si>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</si>
  <si>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</si>
  <si>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</si>
  <si>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</si>
  <si>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</si>
  <si>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</si>
  <si>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</si>
  <si>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</si>
  <si>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</si>
  <si>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</si>
  <si>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</si>
  <si>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</si>
  <si>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</si>
  <si>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</si>
  <si>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</si>
  <si>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</si>
  <si>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</si>
  <si>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</si>
  <si>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</si>
  <si>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</si>
  <si>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</si>
  <si>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</si>
  <si>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</si>
  <si>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</si>
  <si>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</si>
  <si>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</si>
  <si>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</si>
  <si>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</si>
  <si>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</si>
  <si>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</si>
  <si>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</si>
  <si>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</si>
  <si>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</si>
  <si>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</si>
  <si>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</si>
  <si>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</si>
  <si>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</si>
  <si>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</si>
  <si>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[�� ���������], [�������������� ���������� ("�������")], [������������� (����.����.) ������ ���������],</t>
  </si>
  <si>
    <t>[�� ���������], [���������������-�������������� ��������], [�������� ��������������� ��������],</t>
  </si>
  <si>
    <t>[�� ���������], [������ �������������� ��������], [��������],</t>
  </si>
  <si>
    <t>[�� ���������], [����������� ��������], [������������ ���������������� ����������],</t>
  </si>
  <si>
    <t>[�� ���������], [����������� ��������], [����������� ������������ ���������������� ����������],</t>
  </si>
  <si>
    <t>20</t>
  </si>
  <si>
    <t>25</t>
  </si>
  <si>
    <t>[�� ���������], [����������� ��������], [���������],</t>
  </si>
  <si>
    <t>31</t>
  </si>
  <si>
    <t>[�� ���������], [���������������-�������������� ��������], [������� ���������� �� ��������],</t>
  </si>
  <si>
    <t>35</t>
  </si>
  <si>
    <t>[�� ���������], [���������������-�������������� ��������], [���������																														],</t>
  </si>
  <si>
    <t>36</t>
  </si>
  <si>
    <t>[�� ���������], [���������������-�������������� ��������], [������������],</t>
  </si>
  <si>
    <t>41</t>
  </si>
  <si>
    <t>[�� ���������], [������� ������������� ��������], [�������],</t>
  </si>
  <si>
    <t>50</t>
  </si>
  <si>
    <t>[�� ���������], [������� ������������� ��������], [�������-�������� �� ������� �������������������],</t>
  </si>
  <si>
    <t>52</t>
  </si>
  <si>
    <t>[�� ���������], [������� ������������� ��������], [������� �� ������������ ������������ � ������� ������],</t>
  </si>
  <si>
    <t>55</t>
  </si>
  <si>
    <t>78</t>
  </si>
  <si>
    <t>[�� ���������], [������ �������������� ��������], [������ ����������������� �������� �� �������� ������������ �������],</t>
  </si>
  <si>
    <t>79</t>
  </si>
  <si>
    <t>80</t>
  </si>
  <si>
    <t>[�� ���������], [���������������-�������������� ��������], [�������������],</t>
  </si>
  <si>
    <t>81</t>
  </si>
  <si>
    <t>[�� ���������], [���������������-�������������� ��������], [��������],</t>
  </si>
  <si>
    <t>82</t>
  </si>
  <si>
    <t>[�� ���������], [���������������-�������������� ��������], [������������],</t>
  </si>
  <si>
    <t>84</t>
  </si>
  <si>
    <t>[�� ���������], [������� ������������� ��������], [�������� �� ���������],</t>
  </si>
  <si>
    <t>87</t>
  </si>
  <si>
    <t>88</t>
  </si>
  <si>
    <t>[�� ���������], [���������������-�������������� ��������], [��������],</t>
  </si>
  <si>
    <t>89</t>
  </si>
  <si>
    <t>[�� ���������], [���������������-�������������� ��������], [���������� ����������� ���������],</t>
  </si>
  <si>
    <t>[�� ���������], [����������� ��������], [������������ ������-����������������� ���������],</t>
  </si>
  <si>
    <t>101</t>
  </si>
  <si>
    <t>[�� ���������], [����������� ��������], [���������� ���������� ��������������� ����������������� �����������],</t>
  </si>
  <si>
    <t>103</t>
  </si>
  <si>
    <t>104</t>
  </si>
  <si>
    <t>[�� ���������], [������� ������������� ��������], [��������� �� ��������� �����],</t>
  </si>
  <si>
    <t>106</t>
  </si>
  <si>
    <t>[�� ���������], [������� ������������� ��������], [��������],</t>
  </si>
  <si>
    <t>108</t>
  </si>
  <si>
    <t>[�� ���������], [���������������-�������������� ��������], [������������ ����],</t>
  </si>
  <si>
    <t>109</t>
  </si>
  <si>
    <t>[�� ���������], [������� ������������� ��������], [�������� ����������],</t>
  </si>
  <si>
    <t>110</t>
  </si>
  <si>
    <t>[�� ���������], [������� ������������� ��������], [�����������],</t>
  </si>
  <si>
    <t>[�� ���������], [������� ������������� ��������], [����������],</t>
  </si>
  <si>
    <t>[�� ���������], [������� ������������� ��������], [����������],</t>
  </si>
  <si>
    <t>[�� ���������], [���������������-�������������� ��������], [������������ ��������],</t>
  </si>
  <si>
    <t>115</t>
  </si>
  <si>
    <t>[�� ���������], [������� ������������� ��������], [������],</t>
  </si>
  <si>
    <t>145</t>
  </si>
  <si>
    <t>[�� ���������], [����������� ��������], [���������� ������� ����������],</t>
  </si>
  <si>
    <t>146</t>
  </si>
  <si>
    <t>[�� ���������], [����������� ��������], [���������� ������� ������],</t>
  </si>
  <si>
    <t>148</t>
  </si>
  <si>
    <t>[�� ���������], [�������������� ���������� ("�������")], [������������� ����.���������], [� �������� �� ��]</t>
  </si>
  <si>
    <t>151</t>
  </si>
  <si>
    <t>[�� ���������], [�������������� ���������� ("�������")], [������������� (���.����.) ������ ���������],</t>
  </si>
  <si>
    <t>152</t>
  </si>
  <si>
    <t>�����:</t>
  </si>
  <si>
    <t>�������� �� ���������� ���������������� (��������������) �������</t>
  </si>
  <si>
    <t>[�� ���������], [����������� ��������], [������� �������],</t>
  </si>
  <si>
    <t>[�� ���������], [����������� ��������], [������� �� ������ ����������],</t>
  </si>
  <si>
    <t>[�� ���������], [����������� ��������], [��������� ����� ����������� �������],</t>
  </si>
  <si>
    <t>9</t>
  </si>
  <si>
    <t>[�� ���������], [����������� ��������], [��������� ������],</t>
  </si>
  <si>
    <t>10</t>
  </si>
  <si>
    <t>[�� ���������], [����������� ��������], [��������� ������ ���������� � ��������������� ����������� � ��������������],</t>
  </si>
  <si>
    <t>11</t>
  </si>
  <si>
    <t>[�� ���������], [����������� ��������], [���������� ������������ �������������],</t>
  </si>
  <si>
    <t>12</t>
  </si>
  <si>
    <t>[�� ���������], [����������� ��������], [���������� ������� ����������������],</t>
  </si>
  <si>
    <t>13</t>
  </si>
  <si>
    <t>14</t>
  </si>
  <si>
    <t>[�� ���������], [����������� ��������], [���������� ������������ ���������],</t>
  </si>
  <si>
    <t>15</t>
  </si>
  <si>
    <t>16</t>
  </si>
  <si>
    <t>[�� ���������], [����������� ��������], [��������� ������ ��� ������� ������������� ������������],</t>
  </si>
  <si>
    <t>17</t>
  </si>
  <si>
    <t>[�� ���������], [����������� ��������], [���������� �������],</t>
  </si>
  <si>
    <t>18</t>
  </si>
  <si>
    <t>[�� ���������], [����������� ��������], [���������� ����������],</t>
  </si>
  <si>
    <t>19</t>
  </si>
  <si>
    <t>21</t>
  </si>
  <si>
    <t>[�� ���������], [����������� ��������], [���������� �������],</t>
  </si>
  <si>
    <t>22</t>
  </si>
  <si>
    <t>23</t>
  </si>
  <si>
    <t>[�� ���������], [����������� ��������], [���������� ����������],</t>
  </si>
  <si>
    <t>24</t>
  </si>
  <si>
    <t>26</t>
  </si>
  <si>
    <t>[�� ���������], [����������� ��������], [���������� ����������],</t>
  </si>
  <si>
    <t>27</t>
  </si>
  <si>
    <t>28</t>
  </si>
  <si>
    <t>[�� ���������], [���������������-�������������� ��������], [������� �����������],</t>
  </si>
  <si>
    <t>29</t>
  </si>
  <si>
    <t>[�� ���������], [���������������-�������������� ��������], [�������-����������],</t>
  </si>
  <si>
    <t>30</t>
  </si>
  <si>
    <t>[�� ���������], [���������������-�������������� ��������], [���������� �� ������],</t>
  </si>
  <si>
    <t>32</t>
  </si>
  <si>
    <t>[�� ���������], [���������������-�������������� ��������], [������� �� ����������� �����],</t>
  </si>
  <si>
    <t>33</t>
  </si>
  <si>
    <t>34</t>
  </si>
  <si>
    <t>[�� ���������], [���������������-�������������� ��������], [������� ���������],</t>
  </si>
  <si>
    <t>37</t>
  </si>
  <si>
    <t>[�� ���������], [��������� ��������], [���������� �����������],</t>
  </si>
  <si>
    <t>38</t>
  </si>
  <si>
    <t>[�� ���������], [������� ������������� ��������], [���������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��������],</t>
  </si>
  <si>
    <t>40</t>
  </si>
  <si>
    <t>[�� ���������], [������� ������������� ��������], [�������� (������������� ������)],</t>
  </si>
  <si>
    <t>42</t>
  </si>
  <si>
    <t>[�� ���������], [������� ������������� ��������], [��������� ������� �����],</t>
  </si>
  <si>
    <t>43</t>
  </si>
  <si>
    <t>[�� ���������], [������� ������������� ��������], [���������],</t>
  </si>
  <si>
    <t>44</t>
  </si>
  <si>
    <t>[�� ���������], [������� ������������� ��������], [������ I ��������� (�������� �����������)],</t>
  </si>
  <si>
    <t>45</t>
  </si>
  <si>
    <t>[�� ���������], [������� ������������� ��������], [������],</t>
  </si>
  <si>
    <t>47</t>
  </si>
  <si>
    <t>[�� ���������], [������� ������������� ��������], [�����������],</t>
  </si>
  <si>
    <t>48</t>
  </si>
  <si>
    <t>49</t>
  </si>
  <si>
    <t>[�� ���������], [������� ������������� ��������], [�������-���������],</t>
  </si>
  <si>
    <t>51</t>
  </si>
  <si>
    <t>[�� ���������], [������� ������������� ��������], [�������],</t>
  </si>
  <si>
    <t>53</t>
  </si>
  <si>
    <t>[�� ���������], [������� ������������� ��������], [�������],</t>
  </si>
  <si>
    <t>54</t>
  </si>
  <si>
    <t>[�� ���������], [������� ������������� ��������], [������� �� ������� �����������],</t>
  </si>
  <si>
    <t>56</t>
  </si>
  <si>
    <t>[�� ���������], [������ �������������� ��������], [������],</t>
  </si>
  <si>
    <t>57</t>
  </si>
  <si>
    <t>[�� ���������], [������ �������������� ��������], [�������-��������],</t>
  </si>
  <si>
    <t>58</t>
  </si>
  <si>
    <t>59</t>
  </si>
  <si>
    <t>[�� ���������], [������ �������������� ��������], [������������ ����������� ����������],</t>
  </si>
  <si>
    <t>60</t>
  </si>
  <si>
    <t>[�� ���������], [������ �������������� ��������], [�������������-����������� ���],</t>
  </si>
  <si>
    <t>61</t>
  </si>
  <si>
    <t>[�� ���������], [������ �������������� ��������], [���������� �������],</t>
  </si>
  <si>
    <t>62</t>
  </si>
  <si>
    <t>63</t>
  </si>
  <si>
    <t>[�� ���������], [������ �������������� ��������], [�����������],</t>
  </si>
  <si>
    <t>64</t>
  </si>
  <si>
    <t>65</t>
  </si>
  <si>
    <t>66</t>
  </si>
  <si>
    <t>83</t>
  </si>
  <si>
    <t>[�� ���������], [������� ������������� ��������], [�������� �����������],</t>
  </si>
  <si>
    <t>85</t>
  </si>
  <si>
    <t>86</t>
  </si>
  <si>
    <t>[�� ���������], [������� ������������� ��������], [����������],</t>
  </si>
  <si>
    <t>[�� ���������], [�������������� ���������� ("�������")], [������ ����������������� ��������],</t>
  </si>
  <si>
    <t>144</t>
  </si>
  <si>
    <t>147</t>
  </si>
  <si>
    <t>149</t>
  </si>
  <si>
    <t>[�� ���������], [�������������� ���������� ("�������")], [������������� ����.���������], [������������]</t>
  </si>
  <si>
    <t>153</t>
  </si>
  <si>
    <t>154</t>
  </si>
  <si>
    <t>155</t>
  </si>
  <si>
    <t>[�� ���������], [�������������� ���������� ("�������")], [������������� (����.����.) ������ ���������], [������������]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</si>
  <si>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</si>
  <si>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</si>
  <si>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</si>
  <si>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</si>
  <si>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</si>
  <si>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</si>
  <si>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 � ����� ������������ � �������], [���� 212, ��� 112, ����� 212]</t>
  </si>
  <si>
    <t>[������ � ����� ������������ � �������], [���� 226, ��� 112, ����� 226]</t>
  </si>
  <si>
    <t>1.3. ������� (�����������) ���������� ������ ���������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</si>
  <si>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</si>
  <si>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</si>
  <si>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</si>
  <si>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</si>
  <si>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</si>
  <si>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</si>
  <si>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</si>
  <si>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</si>
  <si>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</t>
  </si>
  <si>
    <t>[������ ������������ ����� ������������� ������������ �����������]</t>
  </si>
  <si>
    <t>[������ ����������� ����� ��]</t>
  </si>
  <si>
    <t>�������� �� ���� ����</t>
  </si>
  <si>
    <t>2. ������� (�����������) �������� �� ���������� � ���� ������� ��������� (264)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</si>
  <si>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</si>
  <si>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</si>
  <si>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</si>
  <si>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[������� �� ���������� ������� ��������� (� �������� �����) (320)																					], [���� 260, ��� 321, ����� 264]</t>
  </si>
  <si>
    <t>2. ������� (�����������) �������� �� ���������� � ���� ������� ��������� (296)</t>
  </si>
  <si>
    <t>[��������� (340)]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</si>
  <si>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</si>
  <si>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</si>
  <si>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</si>
  <si>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</si>
  <si>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�����], [��� 852]</t>
  </si>
  <si>
    <t>3. ������� (�����������) �������� �� ������ �������, ������ � ���� �������� ()</t>
  </si>
  <si>
    <t>[����� �� ���������], [����� �� ��������� ��� 851]</t>
  </si>
  <si>
    <t>3. ������� (�����������) �������� �� ������ �������, ������ � ���� �������� (292;293;295;297)</t>
  </si>
  <si>
    <t>[������ ������ � �����], [������ ��������������� ������� ��� 853]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</si>
  <si>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</si>
  <si>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(226)</t>
  </si>
  <si>
    <t>[������ ������� ���������], [���� 226, ��� 113, ����� 226]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</si>
  <si>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</si>
  <si>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</si>
  <si>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</si>
  <si>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</si>
  <si>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</si>
  <si>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[������� �� ������� �������, �����, �����] [������ �����, ��������] [221]</t>
  </si>
  <si>
    <t>6. ������� (�����������) �������� �� ������� �������, �����, ����� (222)</t>
  </si>
  <si>
    <t>[������� �� ������� �������, �����, �����] [������������ ������] [222]</t>
  </si>
  <si>
    <t>2021</t>
  </si>
  <si>
    <t>235</t>
  </si>
  <si>
    <t>[������� �� ������� �������, �����, �����] [������������ ������ (2)] [222]</t>
  </si>
  <si>
    <t>6. ������� (�����������) �������� �� ������� �������, �����, ����� (223)</t>
  </si>
  <si>
    <t>203</t>
  </si>
  <si>
    <t>[������� �� ������� �������, �����, �����] [������ ��������� ������������� � ������������� �� 2 ��������� 2021 ���� ��� ���� ����� �� "����������� �������� ������� ����� �.�.�������"] [223]</t>
  </si>
  <si>
    <t>228</t>
  </si>
  <si>
    <t>[������� �� ������� �������, �����, �����] [������������ ������ (2)] [223]</t>
  </si>
  <si>
    <t>238</t>
  </si>
  <si>
    <t>[������� �� ������� �������, �����, �����] [������������ ������] [223]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</si>
  <si>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</si>
  <si>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 �� ������ ����� � ���.��������� �������� � ������� ��� ���� ���������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</si>
  <si>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������������ ������������ ����� ���������, ������������� �� ������������ ��� ���� ���� � 2022 ����] [225]</t>
  </si>
  <si>
    <t>[������� �� ������� �������, �����, �����] [������ �� ����������� � ����������� ��� ���� ����� �� "����������� �������� �������" � 2021 ����] [225]</t>
  </si>
  <si>
    <t>2020</t>
  </si>
  <si>
    <t>99</t>
  </si>
  <si>
    <t>[������� �� ������� �������, �����, �����] [������ �� ����������� ������ ������ ��������� � ��������������� ����� ����� �� "����������� �������� �������"]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</si>
  <si>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</si>
  <si>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[�������� ����� �� �������������� ���������������� ��� ������� ���������������� ����������� ������������ ������������ ������������ � ������������ ���������� ����������� ������� �� ���������� ���������� ������� ��� ���� ��������������� ��������������� �����������, ���������������� ������������ ����������� ���������� �������] [226]</t>
  </si>
  <si>
    <t>[������� �� ������� �������, �����, �����] [������ �� ���������� ������������ � ������������� ����������� �������� ��������� ��� ���� ����� �� "����������� �������� �������" � 2020 ����] [226]</t>
  </si>
  <si>
    <t>39</t>
  </si>
  <si>
    <t>[������� �� ������� �������, �����, �����] [������ �� ������������ ������������� � �������������� ������� ���������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</si>
  <si>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 � ���������� ������������ ��������� ������������� ���������� �������� �������������� (WorldSkills Russia) ���������� ������� (������ �������)] [226]</t>
  </si>
  <si>
    <t>71</t>
  </si>
  <si>
    <t>[������� �� ������� �������, �����, �����] [������ ������������ ��������������� �������� ��� ���� ����� �� "����������� �������� �������" �� �������� ��� 046690-21 �� 20.02.2021�. (������ �.�.)] [226]</t>
  </si>
  <si>
    <t>72</t>
  </si>
  <si>
    <t>[������� �� ������� �������, �����, �����] [������ �������� �������� ����������������� �������� �� ������������� "��������� � ������������� ����" (��������� �.�.) �� �������� ��� 046691-21 �� 24.02.2021 �.] [226]</t>
  </si>
  <si>
    <t>74</t>
  </si>
  <si>
    <t>[������� �� ������� �������, �����, �����] [������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�� �������� ��� 046693-21 �� 24.02.2021�.  (������ �.�.)] [226]</t>
  </si>
  <si>
    <t>75</t>
  </si>
  <si>
    <t>[������� �� ������� �������, �����, �����] [������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�� �������� ��� 046694-21�� 24.02.2021�. (������ �.�.)] [226]</t>
  </si>
  <si>
    <t>[������� �� ������� �������, �����, �����] [�� �������� ��� 046698-21 �� 24.02.2021�. ������ ��������� �������� ����������������� �������� �� ������������� "��������� � ������������� ����" (�������� �.�.)]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</si>
  <si>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�������� ��� 046700-21 �� 24.02.2021�.  (�������� �.�.)] [226]</t>
  </si>
  <si>
    <t>92</t>
  </si>
  <si>
    <t>[������� �� ������� �������, �����, �����] [������ �� ����������� ������� ��� ���� ����� �� "����������� �������� �������"] [226]</t>
  </si>
  <si>
    <t>102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</si>
  <si>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"������ ������������ ������������" 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</si>
  <si>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 ����� �� �������� ���������������� ���� (��������) �� ����������� ����������� (MS Office Standart 2019)] [226]</t>
  </si>
  <si>
    <t>[������� �� ������� �������, �����, �����] [��������������� ����� �� ������� � ���������� �������������  ��� �������  � ������ IX ������������� ���������� "������� �������������" (WorldSkills Russia) �� ����������� ������������ ������������]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</si>
  <si>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101426-21 �� 12.04.2021� (������ �.�. ���������)] [226]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</si>
  <si>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101427-21 �� 12.04.2021� (�������� �.�. ���������)] [226]</t>
  </si>
  <si>
    <t>142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</si>
  <si>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101428-21 �� 12.04.2021(�������� �.�. ���������)] [226]</t>
  </si>
  <si>
    <t>[������� �� ������� �������, �����, �����] [������ �� ������� � �������� �� �������� ���������������� ��������� �� �������� ��� � 258692-21 �� 25.03.2021 (������ �.�.)] [226]</t>
  </si>
  <si>
    <t>[������� �� ������� �������, �����, �����] [������ �� ����������� ������ � ������� ��������� ��� ���������� �������� �� �������� ����� �� "����������� �������� �������"] [226]</t>
  </si>
  <si>
    <t>170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</si>
  <si>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123684-21 �� 12.04.2021� (������� �.�. ���������)] [226]</t>
  </si>
  <si>
    <t>181</t>
  </si>
  <si>
    <t>[������� �� ������� �������, �����, �����] [������ ���������� � ������� ��������� � ������ ����������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�����������] [226]</t>
  </si>
  <si>
    <t>200</t>
  </si>
  <si>
    <t>[������� �� ������� �������, �����, �����] [������ �� �������� ������������� ������������ ��� ���� ����� �� "����������� �������� ������� ����� �.�.�������"] [226]</t>
  </si>
  <si>
    <t>206</t>
  </si>
  <si>
    <t>[������� �� ������� �������, �����, �����] [������ �� ���������� ����� �������� � ������������ � ������������ � ���������� ���������  WorldSkills Russia] [226]</t>
  </si>
  <si>
    <t>207</t>
  </si>
  <si>
    <t>[������� �� ������� �������, �����, �����] [������ �������� ���������� �� ��������������� ���������� ��� ���� ����� �� "����������� �������� ������� ����� �.�."�������"] [226]</t>
  </si>
  <si>
    <t>210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</si>
  <si>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���147913-21 �� 24.06.2021 (�������� �.�.)] [226]</t>
  </si>
  <si>
    <t>214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</si>
  <si>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 147918-21 �� 19.06.2021] [226]</t>
  </si>
  <si>
    <t>215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</si>
  <si>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 �.�.) �� �������� ��� 147908-21 �� 21.06.2021] [226]</t>
  </si>
  <si>
    <t>232</t>
  </si>
  <si>
    <t>[������� �� ������� �������, �����, �����] [������ ������] [226]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</si>
  <si>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</si>
  <si>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 �� ����������� ������������ ��������������� ��������������� (�����) ��� ���� ����� �� "����������� �������� �������" � 2021 ����] [227]</t>
  </si>
  <si>
    <t>233</t>
  </si>
  <si>
    <t>[������� �� ������� �������, �����, �����] [������ �����] [227]</t>
  </si>
  <si>
    <t>6. ������� (�����������) �������� �� ������� �������, �����, ����� (310)</t>
  </si>
  <si>
    <t>[������� �� ������� �������, �����, �����] [������� ������������3] [310]</t>
  </si>
  <si>
    <t>[������� �� ������� �������, �����, �����] [������� � �������� ������������� � ���������������� ������������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</si>
  <si>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������-����������������� ������������ ��� ���������� �� ����������� �����-����������] [310]</t>
  </si>
  <si>
    <t>[������� �� ������� �������, �����, �����] [������� � �������� ������������� � ���������������� ������������] [310]</t>
  </si>
  <si>
    <t>[������� �� ������� �������, �����, �����] [������� � �������� �������������� ����� � ������������ ��� ���� ����� �� "����������� �������� �������"] [310]</t>
  </si>
  <si>
    <t>6. ������� (�����������) �������� �� ������� �������, �����, ����� ()</t>
  </si>
  <si>
    <t>6. ������� (�����������) �������� �� ������� �������, �����, ����� (343)</t>
  </si>
  <si>
    <t>[������� �� ������� �������, �����, �����] [������� � �������� ��� ��� ���� ����� �� "����������� �������� �������" � 2020 ����] [343]</t>
  </si>
  <si>
    <t>[������� �� ������� �������, �����, �����] [������� � �������� ������� �� 92 ��� ����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</si>
  <si>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[������� � �������� ���������� ������� 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</si>
  <si>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[���] [343]</t>
  </si>
  <si>
    <t>6. ������� (�����������) �������� �� ������� �������, �����, ����� (344)</t>
  </si>
  <si>
    <t>[������� �� ������� �������, �����, �����] [������� ������������ ����������] [344]</t>
  </si>
  <si>
    <t>6. ������� (�����������) �������� �� ������� �������, �����, ����� (345)</t>
  </si>
  <si>
    <t>117</t>
  </si>
  <si>
    <t>[������� �� ������� �������, �����, �����] [������� � �������� ������������� ������� � ������ ������� 2] [345]</t>
  </si>
  <si>
    <t>6. ������� (�����������) �������� �� ������� �������, �����, ����� (346)</t>
  </si>
  <si>
    <t>96</t>
  </si>
  <si>
    <t>[������� �� ������� �������, �����, �����] [������� ��������� ���������� 2] [346]</t>
  </si>
  <si>
    <t>97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</si>
  <si>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 "����-����������"] [346]</t>
  </si>
  <si>
    <t>107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</si>
  <si>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�������"4] [346]</t>
  </si>
  <si>
    <t>196</t>
  </si>
  <si>
    <t>[������� �� ������� �������, �����, �����] [������� � �������� ������� ������� ���������� ��� ���� ��� ����� �� "����������� �������� �������" � 2021 ����] [346]</t>
  </si>
  <si>
    <t>6. ������� (�����������) �������� �� ������� �������, �����, ����� (349)</t>
  </si>
  <si>
    <t>[������� �� ������� �������, �����, �����] [������� � �������� ��� (������������� �� ����� ���������� ����������� ��������) ��� ���� ��� ����� �� "����������� �������� �������" � 2021 ����] [349]</t>
  </si>
  <si>
    <t>105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</si>
  <si>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�������"2] [349]</t>
  </si>
  <si>
    <t>236</t>
  </si>
  <si>
    <t>[������� �� ������� �������, �����, �����] [��� ��� ���] [349]</t>
  </si>
  <si>
    <t>[������� �� ������� �������, �����, �����] [������ �� ������ � ���.��������� ����� ��� ����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</si>
  <si>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[����������� ������������ ���������� ������������, ���������� ������������ � ������������� ����������������� ������������, ������������� ���������� ������������, ������ ������������� � ������������, ������� ��������� ����� ���������� ���� ��� ����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</si>
  <si>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 ����� � ���.��������� �������� � ������� ��� ���� ���������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</si>
  <si>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 � �������������� ����������, �� ������������ ������������ ���������� ��� ���� ����� �� "����������� �������� �������" �� 2021 ���] [225]</t>
  </si>
  <si>
    <t>[������� �� ������� �������, �����, �����] [������ �� ������������ ������������ ������ �������������� �������� ������� � ������ �� ����� ����������������� ����������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</si>
  <si>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 ������������� ������������ ���������� �������� (��) �� ��������� ��������� �� ��������� ����������� ������� ������ (���) 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</si>
  <si>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������� ���, ����������� ��������� �������������, ������� ���������� � ���������� ����������, ��������� ������� �������������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</si>
  <si>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�� ������������ ������������ ������� ���������������, ����, ��������������, �������� ������������ ��� ���� ����� "����������� �������� �������" � 2021 ����] [225]</t>
  </si>
  <si>
    <t>93</t>
  </si>
  <si>
    <t>[������� �� ������� �������, �����, �����] [����������� ������������ ������������ �������� ��������� �� ����� ���������� � ����������� "������������ ������ �������� �����"  ��� ���� ���� ����� �� "����������� �������� �������"] [225]</t>
  </si>
  <si>
    <t>[������� �� ������� �������, �����, �����] [������ �� �������������� ����������� ���������  ����� �� "����������� �������� �������"] [225]</t>
  </si>
  <si>
    <t>121</t>
  </si>
  <si>
    <t>[������� �� ������� �������, �����, �����] [���������-������������������, ���������-���������� ������������ �������� ���� �� �������� � ���� � ����������� ��� ����� �� "����������� �������� �������"] [225]</t>
  </si>
  <si>
    <t>143</t>
  </si>
  <si>
    <t>[������� �� ������� �������, �����, �����] [������ �� ����������� � ����������� ��� ���� ���� ����� �� "����������� �������� �������" � 2021 ����] [225]</t>
  </si>
  <si>
    <t>156</t>
  </si>
  <si>
    <t>[������� �� ������� �������, �����, �����] [������ �� ������������ �������� ����������������� ������� (������� ���������) �� �������������� � ���������� ������������ �������� ��� ���� ���� ����� �� "����������� �������� �������" � 2021 ���] [225]</t>
  </si>
  <si>
    <t>157</t>
  </si>
  <si>
    <t>[������� �� ������� �������, �����, �����] [������ �� ����������� ������ �������������� �������-�������� ������������ (����), ������� ���������� � ���������� ���������� ����� ��� ������ (����) � ����� ������� �� ����� ������, ������� ��������������� �� ��������  ����� �� "����������� �������� �������"] [225]</t>
  </si>
  <si>
    <t>160</t>
  </si>
  <si>
    <t>[������� �� ������� �������, �����, �����] [������ �� ������������ ������������ � ������� ����������� ��� ���� ����� �� "����������� �������� �������" � 2021 ���] [225]</t>
  </si>
  <si>
    <t>161</t>
  </si>
  <si>
    <t>[������� �� ������� �������, �����, �����] [������ �� ������ ������������� ������ ��� ���� ����� �� "����������� �������� �������" � 2021 ����] [225]</t>
  </si>
  <si>
    <t>176</t>
  </si>
  <si>
    <t>[������� �� ������� �������, �����, �����] [������ �� ������� � ���������� �������� ����� ��� ���� ����� �� "����������� �������� �������" � 2021 ����] [225]</t>
  </si>
  <si>
    <t>[������� �� ������� �������, �����, �����] [������ (�������)] [225]</t>
  </si>
  <si>
    <t>[������� �� ������� �������, �����, �����] [������ �� ������ ������� 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</si>
  <si>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 ������������� � �������������� ������� ��������� ��� ����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</si>
  <si>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[�������� �������������� ����� � �������������� ����������� ������� ���� ����������� ����� �����-�������� ����������� ��ϻ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</si>
  <si>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 ����������� ��� ��������� � ������ ������������� ����� ��������� ��������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</si>
  <si>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 ������������ ����������] [226]</t>
  </si>
  <si>
    <t>[������� �� ������� �������, �����, �����] [��������������� ����� �� ������� �� II ����� VII ��������� ������������� ���������� �������� �������������� WorldSkills Russia �� ������������� "����������" � ����� �� "���������� �������" � 2021 ����] [226]</t>
  </si>
  <si>
    <t>[������� �� ������� �������, �����, �����] [��������������� ����� �� ������� �� 2 ����� VII ��������� ������������� ����������  �������� �������������� (WorldSkills Russia)  ���������� ������� � 2021 �� ����������� ������������� � ����� �� "��������- ��������� �������� �������"] [226]</t>
  </si>
  <si>
    <t>[������� �� ������� �������, �����, �����] [��������������� ����� �� ������� � VII �������� ������������ ���������� �������� �������������� ���������� ������� � 2021 �� �����������: ������������� �������������������� ������ ����� �� ��������-��������������� �������� ������] [226]</t>
  </si>
  <si>
    <t>69</t>
  </si>
  <si>
    <t>[������� �� ������� �������, �����, �����] [������ �� ������������� ��� ���� ����� �� "����������� �������� �������"] [226]</t>
  </si>
  <si>
    <t>73</t>
  </si>
  <si>
    <t>[������� �� ������� �������, �����, �����] [������ ��������������� � ������������� ����������� � ����������� ��� ������������ COVID-19 ��� ���� ����� �� "����������� �������� �������"] [226]</t>
  </si>
  <si>
    <t>76</t>
  </si>
  <si>
    <t>[������� �� ������� �������, �����, �����] [������ ������������ ��������������� �������� �� ��  �� ������� ��� 046695-21 �� 24.02.2021�. (��������� �.�.)] [226]</t>
  </si>
  <si>
    <t>77</t>
  </si>
  <si>
    <t>[������� �� ������� �������, �����, �����] [������ �� ������������ ����������-�������� ������� �� ���������� ��������� ��������� ��� ��������]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</si>
  <si>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 046697-21 �� 26.02.2021(�������� �.�.)] [226]</t>
  </si>
  <si>
    <t>[������� �� ������� �������, �����, �����] [������ ������������ ��������������� �������� �� �� �� �������� ��� 046699-21 �� 26.02.2021�. (�������� �.�.)] [226]</t>
  </si>
  <si>
    <t>[������� �� ������� �������, �����, �����] [������ ��������� ������������ ���������������� �� ������ ������������ ����������� � ������� ������������ ����������������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</si>
  <si>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���������� ������������� ����������� ��������� 1� ��� ���� ����� �� "����������� �������� �������"] [226]</t>
  </si>
  <si>
    <t>94</t>
  </si>
  <si>
    <t>[������� �� ������� �������, �����, �����] [������ �� ��������� ������ ��� ����������� ������ ����� ��� ���� ����� �� "����������� �������� �������"] [226]</t>
  </si>
  <si>
    <t>95</t>
  </si>
  <si>
    <t>[������� �� ������� �������, �����, �����] [������ �� �������������� ������� � �� ��� ��� � ������������� � ������� �� ��� 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</si>
  <si>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�� ������������ ����������-�������� �������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</si>
  <si>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"������ ������������ �������� � ������ ���������" � ������ ����������� ��������� ���������� �������� Worldskills 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</si>
  <si>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 � ��������� ����� �� ����������� ����������� ��� ���� ����� �� "����������� �������� �������" � 2021 ����] [226]</t>
  </si>
  <si>
    <t>118</t>
  </si>
  <si>
    <t>[������� �� ������� �������, �����, �����] [������ �� �������� �� ������������� �������� ������� �� 1 ��������� 2021 ���� ��� ���� ����� �� "����������� �������� �������"] [226]</t>
  </si>
  <si>
    <t>[������� �� ������� �������, �����, �����] [���������� ��������-�������������� ���������� � ���������� �� ��������� ������������� "���� ����" ��� ���� ����� �� "����������� �������� �������" � 2021 ����] [226]</t>
  </si>
  <si>
    <t>[������� �� ������� �������, �����, �����] [������ �� �������������� �������� ����� ��� ���� ��� ���� ����� �� "����������� �������� �������"] [226]</t>
  </si>
  <si>
    <t>126</t>
  </si>
  <si>
    <t>[������� �� ������� �������, �����, �����] [���������� ��������� ����� �� �������� ������� ������ ���������� ��� ���� ����� �� "����������� �������� �������"] [226]</t>
  </si>
  <si>
    <t>127</t>
  </si>
  <si>
    <t>[������� �� ������� �������, �����, �����] [��������������� ����� �� ������� � �������� ������������� �� ����������� ��������������� ������������, �� ����������� ������� � ������ IX ������������� ����������"������� �������������" (WorldSkills Russia)] [226]</t>
  </si>
  <si>
    <t>128</t>
  </si>
  <si>
    <t>[������� �� ������� �������, �����, �����] [��������������� ����� �� ������� � �������� ������������� �� ����������� ����-����������, �� ����������� ������� � ������ IX ������������� ����������"������� �������������" (WorldSkills Russia)] [226]</t>
  </si>
  <si>
    <t>[������� �� ������� �������, �����, �����] [������� ��� ��������� ����������� ����������� � �������� �����������  ��� ���� ����� �� "����������� �������� �������" � 2021 ���] [226]</t>
  </si>
  <si>
    <t>[������� �� ������� �������, �����, �����] [������ �� ��������� ������������ ����������  ��� ���� ����� �� "����������� �������� �������" � 2021 ���] [226]</t>
  </si>
  <si>
    <t>132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</si>
  <si>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101418-21 �� 14.04.2021� (�������� �.�.)] [226]</t>
  </si>
  <si>
    <t>133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</si>
  <si>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101419-21 �� 12.04.2021� (�������� �.�.)] [226]</t>
  </si>
  <si>
    <t>134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</si>
  <si>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101420-21 �� 14.04.2021� (��������� �.�.)] [226]</t>
  </si>
  <si>
    <t>135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</si>
  <si>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101421-21 �� 12.04.2021� (�������� �.�.)] [226]</t>
  </si>
  <si>
    <t>136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</si>
  <si>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101422-21 �� 14.04.2021�. (������� �.�.)] [226]</t>
  </si>
  <si>
    <t>137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</si>
  <si>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101423-21 �� 09.04.2021�. (������� �.�.)] [226]</t>
  </si>
  <si>
    <t>139</t>
  </si>
  <si>
    <t>[������� �� ������� �������, �����, �����] [������ �� ������� � �������� �� �������� ��� � ���������������� ��������� �� �������� ��� 101425-21 �� 12.04.2021� (�������� �.�.)] [226]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</si>
  <si>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���������� ������������� ������������ ��� ���� ���� ����� �� "����������� �������� �������" � 2021 ���] [226]</t>
  </si>
  <si>
    <t>163</t>
  </si>
  <si>
    <t>[������� �� ������� �������, �����, �����] [�������� �� ����� ������������� ������������ ����������� �������-�������� ���� ��λ ��� ���� ����� �� "����������� �������� �������" � 2021 ����] [226]</t>
  </si>
  <si>
    <t>164</t>
  </si>
  <si>
    <t>[������� �� ������� �������, �����, �����] [������ �� �������������� ������� �������-�������� ������������, ���������� � ���������� ���������� ����� ��� ������ �� ��������  ����� �� "����������� �������� �������"] [226]</t>
  </si>
  <si>
    <t>166</t>
  </si>
  <si>
    <t>[������� �� ������� �������, �����, �����] [������ �������� ����������������� �������� �� ����������� ���������� ���� ��� ���� ����� �� "����������� �������� �������" �� �������� ��� 123680-21 �� 17.05.2021] [226]</t>
  </si>
  <si>
    <t>167</t>
  </si>
  <si>
    <t>[������� �� ������� �������, �����, �����] [������ �� ���������� ������������� ������� 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�����������] [226]</t>
  </si>
  <si>
    <t>168</t>
  </si>
  <si>
    <t>[������� �� ������� �������, �����, �����] [������ �������� �������� � ������ ���������� ����������������� ��������  �� ������������� ����������� ������������ � ������ ���������� � ������ � ��������� ����������� �� �������� ��� 123682-21 �� 21.05.2021] [226]</t>
  </si>
  <si>
    <t>169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</si>
  <si>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��������� ������ ���������� � ���������� �������� ����� ��� �� 2021-2022������� ��� � ������������ � ����������� ���������������� ��� ���� ����� �� "����������� �������� �������" � 2021 ���] [226]</t>
  </si>
  <si>
    <t>172</t>
  </si>
  <si>
    <t>[������� �� ������� �������, �����, �����] [������ �� ���������� ������������� ������� � ����������������� �������� �� ������������� �����] [226]</t>
  </si>
  <si>
    <t>[������� �� ������� �������, �����, �����] [������ � ������� ������ ��������� ������������ ������������ �� ��������� ������������ �������: ����������-�������� �������� 72 ��. �����:] [226]</t>
  </si>
  <si>
    <t>182</t>
  </si>
  <si>
    <t>[������� �� ������� �������, �����, �����] [������ ������������ ��������������� �������� (��-05, ��-03, �� 01 ������.) �� �������� ���] [226]</t>
  </si>
  <si>
    <t>183</t>
  </si>
  <si>
    <t>[������� �� ������� �������, �����, �����] [������ ������������ ��������������� �������� �� �� 02, �� 05 �� �������� ��� (������ �.�.)] [226]</t>
  </si>
  <si>
    <t>184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</si>
  <si>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���] [226]</t>
  </si>
  <si>
    <t>185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</si>
  <si>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���] [226]</t>
  </si>
  <si>
    <t>186</t>
  </si>
  <si>
    <t>[������� �� ������� �������, �����, �����] [������ ������������ ��������������� �������� �� �� 01 �� �������� ���] [226]</t>
  </si>
  <si>
    <t>187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</si>
  <si>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�� �������� ���] [226]</t>
  </si>
  <si>
    <t>188</t>
  </si>
  <si>
    <t>[������� �� ������� �������, �����, �����] [������ ������������ ��������������� �������� �� �� 05 (�����������) �� �������� ���] [226]</t>
  </si>
  <si>
    <t>189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</si>
  <si>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���] [226]</t>
  </si>
  <si>
    <t>190</t>
  </si>
  <si>
    <t>[������� �� ������� �������, �����, �����] [������ ������������ ��������������� �������� (��-01 ������) �� �������� ���] [226]</t>
  </si>
  <si>
    <t>191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</si>
  <si>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(��������� �.�.) �� �������� ���] [226]</t>
  </si>
  <si>
    <t>192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</si>
  <si>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���2] [226]</t>
  </si>
  <si>
    <t>193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</si>
  <si>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���] [226]</t>
  </si>
  <si>
    <t>194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</si>
  <si>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 �.�.) �� �������� ���] [226]</t>
  </si>
  <si>
    <t>195</t>
  </si>
  <si>
    <t>[������� �� ������� �������, �����, �����] [�������� ����������������� �������� �������������� ����� (������� ���������������� ��������)  ������� 2.0�] [226]</t>
  </si>
  <si>
    <t>197</t>
  </si>
  <si>
    <t>[������� �� ������� �������, �����, �����] [������ ������������  �������� �� ���������������� ������� �� �������� ��� � �� ( �������� �.�.)] [226]</t>
  </si>
  <si>
    <t>198</t>
  </si>
  <si>
    <t>[������� �� ������� �������, �����, �����] [������ �� ���������� ����� ��������� ���������� - �����-���������� � ������������� � ������������ ������ ������ ��������� ��� ���� ����� �� "����������� �������� ������� ����� �.�.�������"] [226]</t>
  </si>
  <si>
    <t>201</t>
  </si>
  <si>
    <t>[������� �� ������� �������, �����, �����] [������ ���������� ��� ���� ����� �� "����������� �������� ������� ����� �.�.�������"] [226]</t>
  </si>
  <si>
    <t>202</t>
  </si>
  <si>
    <t>[������� �� ������� �������, �����, �����] [������ �� ������������� ������������� ���������� ���������� � ������ IX ������������� ���������� "������� �������������" WorldSkills Russia] [226]</t>
  </si>
  <si>
    <t>205</t>
  </si>
  <si>
    <t>[������� �� ������� �������, �����, �����] [������ ������������  �������� �� ���������������� ������� �� �������� ��� � �� ( �������� �.�.)] [226]</t>
  </si>
  <si>
    <t>208</t>
  </si>
  <si>
    <t>[������� �� ������� �������, �����, �����] [������ ������������ ��������������� �������������� �������� �� �������� ��� � �� (������ �.�.)] [226]</t>
  </si>
  <si>
    <t>209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</si>
  <si>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 147910-21 �� 14.06.2021]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</si>
  <si>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 �.�.) �� �������� ��� 147914-21 �� 15.06.2021]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</si>
  <si>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(��������� �.�.) �� �������� ��� 147916-21 �� 17.06.2021] [226]</t>
  </si>
  <si>
    <t>[������� �� ������� �������, �����, �����] [������ ������������ ��������������� �������� (������� �.�.) �� �������� ��� 147917-21 �� 14.06.2021] [226]</t>
  </si>
  <si>
    <t>216</t>
  </si>
  <si>
    <t>[������� �� ������� �������, �����, �����] [������ ������������ �������� �� ���������������� ������� �� �������� ��� � 010620211 �� 01.06.2021 ( �������� �.�.)] [226]</t>
  </si>
  <si>
    <t>217</t>
  </si>
  <si>
    <t>[������� �� ������� �������, �����, �����] [������ ������������ ��������������� �������������� �������� �� �������� ��� � 160620211 �� 16.06.2021 (������ �.�.)] [226]</t>
  </si>
  <si>
    <t>[������� �� ������� �������, �����, �����] ["������ ������� � �������������� ����������� �������� �� ��������� ����������-������������ ������� � ��������� ""�������� ��������� -������������ ""����"" (���)"" ��� ���� ����� �� "����������� �������� ������� ����� �.�.�������"] [226]</t>
  </si>
  <si>
    <t>[������� �� ������� �������, �����, �����] [������� � �������� ������� ��� ���������� ���� �������� ������������ ��� ���� ����� �� "����������� �������� �������"] [310]</t>
  </si>
  <si>
    <t>124</t>
  </si>
  <si>
    <t>[������� �� ������� �������, �����, �����] [������� � �������� ������������� ��� ���� ����� �� "����������� �������� �������"] [310]</t>
  </si>
  <si>
    <t>125</t>
  </si>
  <si>
    <t>[������� �� ������� �������, �����, �����] [������� � �������� ������-����������������� ������������ ��� ���������� �� ����������� ������������� �������������������� ������] [310]</t>
  </si>
  <si>
    <t>138</t>
  </si>
  <si>
    <t>[������� �� ������� �������, �����, �����] [������� � �������� �������������-��������� ��������� ��� ���� ����� �� "����������� �������� �������"] [310]</t>
  </si>
  <si>
    <t>[������� �� ������� �������, �����, �����] [������� � �������� ��������� ��������������� ��� �������� ��� ���� ����� �� "����������� �������� �������" � 2021 ����] [310]</t>
  </si>
  <si>
    <t>173</t>
  </si>
  <si>
    <t>[������� �� ������� �������, �����, �����] [������� � �������� ��������� � ������������� ��� ���� ����� �� "����������� �������� �������"] [310]</t>
  </si>
  <si>
    <t>177</t>
  </si>
  <si>
    <t>[������� �� ������� �������, �����, �����] [�������, ��������, ��������� �����-������� ��� ���� ����� �� "����������� �������� �������"] [310]</t>
  </si>
  <si>
    <t>218</t>
  </si>
  <si>
    <t>[������� �� ������� �������, �����, �����] [������� � �������� ������ ������������ � ������� ��� ���������� �� ������������ "����-����������", "�����������", "�������������������� �������������"] [310]</t>
  </si>
  <si>
    <t>[������� �� ������� �������, �����, �����] [������� � �������� ������������� ������ ��� �������� ���� � ����������� 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</si>
  <si>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���������������� ��� ���������� �� ����������� ��������� ���������� � ������ ���������� ����������� ���������������� ��������� ���������������� ��������������� ����������� � ����� ����������� ������������ �� ����������� -����������� ���� ����������� ����������� ������������ ������� �������� �������������� (��������� ��������������������� ����������������� �����������)� ������������� ������� ������������ ��������������� ��������� ���������� ��������� ��������� ������������] [310]</t>
  </si>
  <si>
    <t>[������� �� ������� �������, �����, �����] [������� � �������� ��������������� �������������� ����� � ���������� ������� ��� ���������� �� ����������� ��������� ����������] [310]</t>
  </si>
  <si>
    <t>[������� �� ������� �������, �����, �����] [������� � �������� ������� ����-������������ ��� ���������� �� ����������� ��������� ����������] [310]</t>
  </si>
  <si>
    <t>248</t>
  </si>
  <si>
    <t>[������� �� ������� �������, �����, �����] [������� ������] [310]</t>
  </si>
  <si>
    <t>[������� �� ������� �������, �����, �����] [������� ���] [343]</t>
  </si>
  <si>
    <t>[������� �� ������� �������, �����, �����] [������� � �������� ������� ��� ���� ����� �� "����������� �������� �������" � 2021 ����] [343]</t>
  </si>
  <si>
    <t>[������� �� ������� �������, �����, �����] [������� � �������� ��� ��� ���� ����� �� "����������� �������� �������"] [343]</t>
  </si>
  <si>
    <t>158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</si>
  <si>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 ��� ���� ����� �� "����������� �������� �������"] [343]</t>
  </si>
  <si>
    <t>[������� �� ������� �������, �����, �����] [������� � �������� ���������� ���� ��� ���� ����� �� "����������� �������� �������"] [344]</t>
  </si>
  <si>
    <t>122</t>
  </si>
  <si>
    <t>[������� �� ������� �������, �����, �����] [������� � �������� ������ ��������� ��� ���� ����� �� "����������� �������� �������"] [344]</t>
  </si>
  <si>
    <t>[������� �� ������� �������, �����, �����] [������� � �������� ������ ��������� ��� ���� ����� �� "����������� �������� �������" � 2021 ����] [344]</t>
  </si>
  <si>
    <t>159</t>
  </si>
  <si>
    <t>[������� �� ������� �������, �����, �����] [������� � �������� �������������� ��� ���������� ������� �������� �� �������� ����� �� "����������� �������� �������" � 2021 ����] [344]</t>
  </si>
  <si>
    <t>162</t>
  </si>
  <si>
    <t>[������� �� ������� �������, �����, �����] [������� � �������� ������������ ���������� ��� ���������� ������� �������� �� �������� ����� �� "����������� �������� �������" � 2021 ����] [344]</t>
  </si>
  <si>
    <t>219</t>
  </si>
  <si>
    <t>[������� �� ������� �������, �����, �����] [������� � �������� ������ ��� ���� (�������������) ��� ���� ����� �� "����������� �������� ������� ����� �.�.�������"] [344]</t>
  </si>
  <si>
    <t>[������� �� ������� �������, �����, �����] [������������ ���������] [344]</t>
  </si>
  <si>
    <t>237</t>
  </si>
  <si>
    <t>[������� �� ������� �������, �����, �����] [������� ������� ���������] [345]</t>
  </si>
  <si>
    <t>67</t>
  </si>
  <si>
    <t>[������� �� ������� �������, �����, �����] [������� ��������� ����������] [346]</t>
  </si>
  <si>
    <t>68</t>
  </si>
  <si>
    <t>[������� �� ������� �������, �����, �����] [������� ��������� ���������� � ������������� ��� ����������� ���������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</si>
  <si>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 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</si>
  <si>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 �������� � ������� �� 19 ������ ��� ���� ���� ����� �� "����������� �������� �������" � 2021 ����] [346]</t>
  </si>
  <si>
    <t>91</t>
  </si>
  <si>
    <t>[������� �� ������� �������, �����, �����] [������� � �������� ����������� ������������ ��� ���� ����� �� "����������� �������� �������"] [346]</t>
  </si>
  <si>
    <t>98</t>
  </si>
  <si>
    <t>[������� �� ������� �������, �����, �����] [������� � �������� 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</si>
  <si>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�������"3] [346]</t>
  </si>
  <si>
    <t>[������� �� ������� �������, �����, �����] [������� � �������� ������������� ��� ���������� ��� ���� ����� �� "����������� �������� �������"] [346]</t>
  </si>
  <si>
    <t>116</t>
  </si>
  <si>
    <t>[������� �� ������� �������, �����, �����] [������� � �������� ������������� ������� � ������ ������� ��� ����  ����� �� "����������� �������� �������" � 2021 ����] [346]</t>
  </si>
  <si>
    <t>123</t>
  </si>
  <si>
    <t>[������� �� ������� �������, �����, �����] [������� � �������� �������������� ��� ���� ����� �� "����������� �������� �������" � 2021 ����] [346]</t>
  </si>
  <si>
    <t>[������� �� ������� �������, �����, �����] [������� � �������� ��������� ���������� ��� ����������������� �������� �� ������������� �� ���������: 43.01.09 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</si>
  <si>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�������� �������������� ����� �� "����������� �������� �������" � 2021 ����] [346]</t>
  </si>
  <si>
    <t>[������� �� ������� �������, �����, �����] [������� � �������� ���������� ��� ����������������� �������� �� ������������� ����������� ������������ � ������ ���������� � ������ � ��������� ����������� ��� ���� ����� �� "����������� �������� �������"] [346]</t>
  </si>
  <si>
    <t>[������� �� ������� �������, �����, �����] [������� � �������� �������� ������ ��� ������� ���������� ��� ���� ����� �� "����������� �������� �������"] [346]</t>
  </si>
  <si>
    <t>171</t>
  </si>
  <si>
    <t>[������� �� ������� �������, �����, �����] [������� � �������� ������������� ��� ���������������� ������� ��� ���� ���� ����� �� "����������� �������� �������"] [346]</t>
  </si>
  <si>
    <t>220</t>
  </si>
  <si>
    <t>[������� �� ������� �������, �����, �����] [������� � �������� ������� ������ ��� ���� ����� �� "����������� �������� ������� ����� �.�.�������"] [346]</t>
  </si>
  <si>
    <t>[������� �� ������� �������, �����, �����] [������� � �������� ������� ������� ���������� (�������)  ��� ���� ����� �� "����������� �������� �������"1] [349]</t>
  </si>
  <si>
    <t>[������� �� ������� �������, �����, �����] [������� � �������� ���������� 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</si>
  <si>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����������������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</si>
  <si>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 ��������������� ���������� ���� ��� ���� ���� ����� �� "����������� �������� �������" �� 2020 ���] [223]</t>
  </si>
  <si>
    <t>[������� �� ������� �������, �����, �����] [������ �� �������� ������������� ������� ��� ����  ����� �� "����������� �������� �������" �� 2020 ����] [223]</t>
  </si>
  <si>
    <t>[������� �� ������� �������, �����, �����] [������ �� �������� �������� ������� � ������� ����  ��� ���� ����� �� "����������� �������� �������" �� 2 ��������� 2020 ����] [223]</t>
  </si>
  <si>
    <t>[������� �� ������� �������, �����, �����] [�������� ������������� �������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</si>
  <si>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[�������� ������������� ������� 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</si>
  <si>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 �� �������� ���������� ���� ��� ���� ���� ����� �� "����������� �������� �������" � 2021 ����] [223]</t>
  </si>
  <si>
    <t>[������� �� ������� �������, �����, �����] [������������ ������] [223]</t>
  </si>
  <si>
    <t>204</t>
  </si>
  <si>
    <t>[������� �� ������� �������, �����, �����] [������ �� �������� �������� ������� � ������� ���� �� 2 ��������� 2021 ���� ��� ���� ����� �� "����������� �������� ������� ����� �.�.�������"]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</si>
  <si>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</si>
  <si>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</si>
  <si>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</si>
  <si>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2022 ��� (�� ������� ���������� ���)</t>
  </si>
  <si>
    <t>�� 2023 ��� (�� ������ ��� ��������� �������)</t>
  </si>
  <si>
    <t>�� 2024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</si>
  <si>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</si>
  <si>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</si>
  <si>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</si>
  <si>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</si>
  <si>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</si>
  <si>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 �2 ������</t>
  </si>
  <si>
    <t>�� �����</t>
  </si>
  <si>
    <t>��� ���</t>
  </si>
  <si>
    <t>��� �������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</si>
  <si>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</si>
  <si>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</si>
  <si>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 ���������� ������������ ����� (����������� �������� � ����������� ������)</t>
  </si>
  <si>
    <t>��� "���������" ����������� �������� ���� (���������� ������������ �����)</t>
  </si>
  <si>
    <t>��� "��������� ����" ������ �� �������� �������(���������� ������������ �����)</t>
  </si>
  <si>
    <t>��� �2 ������ (���������� ��)</t>
  </si>
  <si>
    <t>�� ����� �.�. (���������� ��)</t>
  </si>
  <si>
    <t>�� ��� ��������� �.�.</t>
  </si>
  <si>
    <t>�� ������� �.�. (������ �� �������� �����������)</t>
  </si>
  <si>
    <t>�� ������� �.�. (������ �� �������� �����������)</t>
  </si>
  <si>
    <t>��������������� ������ �� ������� � ���������, ����������, ��</t>
  </si>
  <si>
    <t>���������� ��������� � ��������� 2 (�������)</t>
  </si>
  <si>
    <t>���������� ��������� � ��������� 1 (�������)</t>
  </si>
  <si>
    <t>������ �� ���������� ����������� � ��������� � ��������� ���</t>
  </si>
  <si>
    <t>���������� ��������� � ��������� 1 (����)</t>
  </si>
  <si>
    <t>�������� ��� �</t>
  </si>
  <si>
    <t>�������� ����������</t>
  </si>
  <si>
    <t>�������� �����������</t>
  </si>
  <si>
    <t>�������� ����������� ��� ��� �1</t>
  </si>
  <si>
    <t>��������</t>
  </si>
  <si>
    <t>���</t>
  </si>
  <si>
    <t>����������� (��� B,C,D,E,F)</t>
  </si>
  <si>
    <t>�������</t>
  </si>
  <si>
    <t>38.02.01 ��������� � ������������� ���� (������� ���������)</t>
  </si>
  <si>
    <t>36.02.01 �����������</t>
  </si>
  <si>
    <t>43.02.14 ����������� ����</t>
  </si>
  <si>
    <t>38.02.01 ��������� � ������������� ����</t>
  </si>
  <si>
    <t>38.02.03 ������������ ������������ � ���������</t>
  </si>
  <si>
    <t>36.02.01 ����������� (������� ���������)</t>
  </si>
  <si>
    <t>35.02.05 ���������</t>
  </si>
  <si>
    <t>23.02.07 ����������� ������������ � ������ ���������� ������ � ��������� �����������</t>
  </si>
  <si>
    <t>36.02.02 ���������</t>
  </si>
  <si>
    <t>35.02.12 ������-�������� � ����������� �������������</t>
  </si>
  <si>
    <t>35.02.06 ���������� ������������ � ����������� �������������������� ���������</t>
  </si>
  <si>
    <t>43.02.10 ������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</si>
  <si>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</si>
  <si>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</si>
  <si>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</si>
  <si>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</si>
  <si>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</si>
  <si>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������ �� �������� ������� �� ��������� ���������������� � �������� � ��������� ������� ���������� (���������)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</si>
  <si>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</si>
  <si>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</si>
  <si>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 �� ���������� 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</si>
  <si>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</si>
  <si>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</si>
  <si>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</si>
  <si>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</si>
  <si>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</si>
  <si>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</si>
  <si>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</si>
  <si>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</si>
  <si>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����� �� �������</t>
  </si>
  <si>
    <t>���������� �� ������������ � �������� ���������� �� 2022 ��� � �������� ������ 2023 - 2024 ����� (������� 2)</t>
  </si>
  <si>
    <t>����� ����������� �����������, ������ (� ��������� �� ���� ������ ����� ������� - 0,00)</t>
  </si>
  <si>
    <t>2022 ���������� ���</t>
  </si>
  <si>
    <t>�������� ������</t>
  </si>
  <si>
    <t>2023 ����</t>
  </si>
  <si>
    <t>2024 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</si>
  <si>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</si>
  <si>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���. 2 �. 1 ������ 78.1 �� ��(���� ��������)</t>
  </si>
  <si>
    <t>�������� �� ������������� ����������� ��������</t>
  </si>
  <si>
    <t>�������� ������������� ������������ �����������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</si>
  <si>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</si>
  <si>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 �.�. �� ������������ ������������ �������������</t>
  </si>
  <si>
    <t>�� ��� ������</t>
  </si>
  <si>
    <t>������ ���</t>
  </si>
  <si>
    <t>������ ���������</t>
  </si>
  <si>
    <t>������� �����������</t>
  </si>
  <si>
    <t>��� ������ ����� (�����)</t>
  </si>
  <si>
    <t>��� ������ ����� (����)</t>
  </si>
  <si>
    <t>����������</t>
  </si>
  <si>
    <t>�������� ��������������� ��������</t>
  </si>
  <si>
    <t>������� �����������</t>
  </si>
  <si>
    <t>�������-����������</t>
  </si>
  <si>
    <t>���������� �� ������</t>
  </si>
  <si>
    <t>������� ���������� �� ��������</t>
  </si>
  <si>
    <t>������� �� ����������� �����</t>
  </si>
  <si>
    <t>������� ���������</t>
  </si>
  <si>
    <t>���������																														</t>
  </si>
  <si>
    <t>������������</t>
  </si>
  <si>
    <t>�������������</t>
  </si>
  <si>
    <t>��������</t>
  </si>
  <si>
    <t>������������</t>
  </si>
  <si>
    <t>��������</t>
  </si>
  <si>
    <t>���������� ����������� ���������</t>
  </si>
  <si>
    <t>������������ ����</t>
  </si>
  <si>
    <t>������������ ��������</t>
  </si>
  <si>
    <t>���������� �����������</t>
  </si>
  <si>
    <t>������ �������������� ��������</t>
  </si>
  <si>
    <t>��������</t>
  </si>
  <si>
    <t>������</t>
  </si>
  <si>
    <t>�������-��������</t>
  </si>
  <si>
    <t>������������ ����������� ����������</t>
  </si>
  <si>
    <t>�������������-����������� ���</t>
  </si>
  <si>
    <t>���������� �������</t>
  </si>
  <si>
    <t>�����������</t>
  </si>
  <si>
    <t>������ ����������������� �������� �� �������� ������������ �������</t>
  </si>
  <si>
    <t>��������� (��������)�� �������� ����������� ������ ��������� � ����� � ������������� ������������� ��������</t>
  </si>
  <si>
    <t>�������� (������������� ������)</t>
  </si>
  <si>
    <t>�������</t>
  </si>
  <si>
    <t>��������� ������� �����</t>
  </si>
  <si>
    <t>���������</t>
  </si>
  <si>
    <t>������ I ��������� (�������� �����������)</t>
  </si>
  <si>
    <t>������</t>
  </si>
  <si>
    <t>�����������</t>
  </si>
  <si>
    <t>����������</t>
  </si>
  <si>
    <t>�������-���������</t>
  </si>
  <si>
    <t>�������-�������� �� ������� �������������������</t>
  </si>
  <si>
    <t>�������</t>
  </si>
  <si>
    <t>������� �� ������������ ������������ � ������� ������</t>
  </si>
  <si>
    <t>�������</t>
  </si>
  <si>
    <t>������� �� ������� �����������</t>
  </si>
  <si>
    <t>�������� �����������</t>
  </si>
  <si>
    <t>�������� �� ���������</t>
  </si>
  <si>
    <t>����������</t>
  </si>
  <si>
    <t>��������� �� ��������� �����</t>
  </si>
  <si>
    <t>��������</t>
  </si>
  <si>
    <t>�������� ����������</t>
  </si>
  <si>
    <t>�����������</t>
  </si>
  <si>
    <t>����������</t>
  </si>
  <si>
    <t>������</t>
  </si>
  <si>
    <t>�������������� ���������� ("�������")</t>
  </si>
  <si>
    <t>������������� (����.����.) ������ ���������</t>
  </si>
  <si>
    <t>������ ����������������� ��������</t>
  </si>
  <si>
    <t>������������� (���.����.) ������ ���������</t>
  </si>
  <si>
    <t>������������� ����.���������</t>
  </si>
  <si>
    <t>����������� ��������</t>
  </si>
  <si>
    <t>������������ ���������������� ����������</t>
  </si>
  <si>
    <t>����������� ������������ ���������������� ����������</t>
  </si>
  <si>
    <t>������� �������</t>
  </si>
  <si>
    <t>������� �� ������ ����������</t>
  </si>
  <si>
    <t>��������� ����� ����������� �������</t>
  </si>
  <si>
    <t>��������� ������</t>
  </si>
  <si>
    <t>��������� ������ ���������� � ��������������� ����������� � ��������������</t>
  </si>
  <si>
    <t>���������� ������������ �������������</t>
  </si>
  <si>
    <t>���������� ������� ����������������</t>
  </si>
  <si>
    <t>���������� ������������ ���������</t>
  </si>
  <si>
    <t>��������� ������ ��� ������� ������������� ������������</t>
  </si>
  <si>
    <t>���������� �������</t>
  </si>
  <si>
    <t>���������� ����������</t>
  </si>
  <si>
    <t>���������� �������</t>
  </si>
  <si>
    <t>���������� ����������</t>
  </si>
  <si>
    <t>���������</t>
  </si>
  <si>
    <t>���������� ����������</t>
  </si>
  <si>
    <t>������������ ������-����������������� ���������</t>
  </si>
  <si>
    <t>���������� ���������� ��������������� ����������������� �����������</t>
  </si>
  <si>
    <t>���������� ������� ����������</t>
  </si>
  <si>
    <t>���������� ������� ������</t>
  </si>
  <si>
    <t>���� ������������ � ���� �  ��  </t>
  </si>
  <si>
    <t>������������ ������������:30.12.2021 21:57</t>
  </si>
  <si>
    <t>�</t>
  </si>
  <si>
    <t>���</t>
  </si>
  <si>
    <t>������</t>
  </si>
  <si>
    <t>���������/�����������</t>
  </si>
  <si>
    <t>�������� ����� ��������� (��������� ���������� ����������� �����������)</t>
  </si>
  <si>
    <t>���������, 30.12.2021 23:17</t>
  </si>
  <si>
    <t>������ ������ ��������� (��������� ������)</t>
  </si>
  <si>
    <t>��������, 30.12.2021 23:17</t>
  </si>
  <si>
    <t>�� ��������, 30.12.2021 23:14</t>
  </si>
  <si>
    <t>�������� ��������� ������������ (����������� ��������� �� ��������� � �������� ����� �� ������������ �������� ������� ����� �.�. �������)</t>
  </si>
  <si>
    <t>�� ������������, 30.12.2021 21:57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</si>
</sst>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Relationship Id="rId11" Type="http://schemas.openxmlformats.org/officeDocument/2006/relationships/worksheet" Target="worksheets/sheet11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4" t="s">
        <v>0</v>
      </c>
      <c r="B2" s="4"/>
      <c r="C2" s="4"/>
      <c r="D2" s="4"/>
      <c r="E2" s="0"/>
      <c r="F2" s="0"/>
      <c r="G2" s="0"/>
      <c r="H2" s="0"/>
      <c r="I2" s="0"/>
      <c r="J2" s="0"/>
      <c r="K2" s="4" t="s">
        <v>1</v>
      </c>
      <c r="L2" s="4"/>
      <c r="M2" s="4"/>
    </row>
    <row r="3" ht="30" customHeight="1">
      <c r="A3" s="13" t="s">
        <v>2</v>
      </c>
      <c r="B3" s="13"/>
      <c r="C3" s="13"/>
      <c r="D3" s="13"/>
      <c r="E3" s="0"/>
      <c r="F3" s="0"/>
      <c r="G3" s="0"/>
      <c r="H3" s="0"/>
      <c r="I3" s="0"/>
      <c r="J3" s="0"/>
      <c r="K3" s="13" t="s">
        <v>3</v>
      </c>
      <c r="L3" s="13"/>
      <c r="M3" s="13"/>
    </row>
    <row r="4" ht="15" customHeight="1">
      <c r="A4" s="9" t="s">
        <v>4</v>
      </c>
      <c r="B4" s="9"/>
      <c r="C4" s="9"/>
      <c r="D4" s="9"/>
      <c r="E4" s="0"/>
      <c r="F4" s="0"/>
      <c r="G4" s="0"/>
      <c r="H4" s="0"/>
      <c r="I4" s="0"/>
      <c r="J4" s="0"/>
      <c r="K4" s="9" t="s">
        <v>4</v>
      </c>
      <c r="L4" s="9"/>
      <c r="M4" s="9"/>
    </row>
    <row r="5" ht="30" customHeight="1">
      <c r="A5" s="13"/>
      <c r="B5" s="13" t="s">
        <v>5</v>
      </c>
      <c r="C5" s="13"/>
      <c r="D5" s="13"/>
      <c r="E5" s="0"/>
      <c r="F5" s="0"/>
      <c r="G5" s="0"/>
      <c r="H5" s="0"/>
      <c r="I5" s="0"/>
      <c r="J5" s="0"/>
      <c r="K5" s="13"/>
      <c r="L5" s="13" t="s">
        <v>6</v>
      </c>
      <c r="M5" s="13"/>
    </row>
    <row r="6" ht="15" customHeight="1">
      <c r="A6" s="9" t="s">
        <v>7</v>
      </c>
      <c r="B6" s="9" t="s">
        <v>8</v>
      </c>
      <c r="C6" s="9"/>
      <c r="D6" s="9"/>
      <c r="E6" s="0"/>
      <c r="F6" s="0"/>
      <c r="G6" s="0"/>
      <c r="H6" s="0"/>
      <c r="I6" s="0"/>
      <c r="J6" s="0"/>
      <c r="K6" s="9" t="s">
        <v>7</v>
      </c>
      <c r="L6" s="9" t="s">
        <v>8</v>
      </c>
      <c r="M6" s="9"/>
    </row>
    <row r="7" ht="30" customHeight="1">
      <c r="A7" s="6" t="s">
        <v>9</v>
      </c>
      <c r="B7" s="6"/>
      <c r="C7" s="6"/>
      <c r="D7" s="6"/>
      <c r="E7" s="0"/>
      <c r="F7" s="0"/>
      <c r="G7" s="0"/>
      <c r="H7" s="0"/>
      <c r="I7" s="0"/>
      <c r="J7" s="0"/>
      <c r="K7" s="6" t="s">
        <v>9</v>
      </c>
      <c r="L7" s="6"/>
      <c r="M7" s="6"/>
    </row>
    <row r="8" ht="20" customHeight="1">
      <c r="A8" s="0"/>
      <c r="B8" s="0"/>
      <c r="C8" s="0"/>
      <c r="D8" s="0"/>
      <c r="E8" s="0"/>
      <c r="F8" s="0"/>
      <c r="G8" s="0"/>
      <c r="H8" s="0"/>
      <c r="I8" s="0"/>
      <c r="J8" s="0"/>
      <c r="K8" s="6" t="s">
        <v>10</v>
      </c>
      <c r="L8" s="6"/>
      <c r="M8" s="6"/>
    </row>
    <row r="9" ht="20" customHeight="1">
</row>
    <row r="10" ht="30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30" customHeight="1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0"/>
      <c r="B12" s="0"/>
      <c r="C12" s="0"/>
      <c r="D12" s="0"/>
      <c r="E12" s="0"/>
      <c r="F12" s="0"/>
      <c r="G12" s="1" t="s">
        <v>13</v>
      </c>
      <c r="H12" s="1"/>
      <c r="I12" s="1"/>
      <c r="J12" s="0"/>
      <c r="K12" s="7" t="s">
        <v>14</v>
      </c>
      <c r="L12" s="10"/>
      <c r="M12" s="10"/>
    </row>
    <row r="13" ht="30" customHeight="1">
      <c r="A13" s="11" t="s">
        <v>15</v>
      </c>
      <c r="B13" s="11"/>
      <c r="C13" s="11"/>
      <c r="D13" s="11"/>
      <c r="E13" s="11" t="s">
        <v>16</v>
      </c>
      <c r="F13" s="11"/>
      <c r="G13" s="11"/>
      <c r="H13" s="11"/>
      <c r="I13" s="11"/>
      <c r="J13" s="11"/>
      <c r="K13" s="7" t="s">
        <v>17</v>
      </c>
      <c r="L13" s="10" t="s">
        <v>18</v>
      </c>
      <c r="M13" s="10"/>
    </row>
    <row r="14" ht="30" customHeight="1">
      <c r="A14" s="11" t="s">
        <v>19</v>
      </c>
      <c r="B14" s="11"/>
      <c r="C14" s="11"/>
      <c r="D14" s="11"/>
      <c r="E14" s="11" t="s">
        <v>20</v>
      </c>
      <c r="F14" s="11"/>
      <c r="G14" s="11"/>
      <c r="H14" s="11"/>
      <c r="I14" s="11"/>
      <c r="J14" s="11"/>
      <c r="K14" s="7" t="s">
        <v>21</v>
      </c>
      <c r="L14" s="10" t="s">
        <v>22</v>
      </c>
      <c r="M14" s="10"/>
    </row>
    <row r="15" ht="30" customHeight="1">
      <c r="A15" s="11" t="s">
        <v>23</v>
      </c>
      <c r="B15" s="11"/>
      <c r="C15" s="11"/>
      <c r="D15" s="11"/>
      <c r="E15" s="11" t="s">
        <v>24</v>
      </c>
      <c r="F15" s="11"/>
      <c r="G15" s="11"/>
      <c r="H15" s="11"/>
      <c r="I15" s="11"/>
      <c r="J15" s="11"/>
      <c r="K15" s="7" t="s">
        <v>25</v>
      </c>
      <c r="L15" s="10" t="s">
        <v>26</v>
      </c>
      <c r="M15" s="10"/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7" t="s">
        <v>27</v>
      </c>
      <c r="L16" s="10" t="s">
        <v>28</v>
      </c>
      <c r="M16" s="10"/>
    </row>
    <row r="17" ht="15" customHeight="1">
</row>
    <row r="18" ht="20" customHeight="1">
      <c r="A18" s="0"/>
      <c r="B18" s="29" t="s">
        <v>29</v>
      </c>
      <c r="C18" s="29"/>
      <c r="D18" s="29"/>
      <c r="E18" s="29"/>
      <c r="F18" s="29"/>
      <c r="G18" s="29"/>
      <c r="H18" s="0"/>
      <c r="I18" s="29" t="s">
        <v>29</v>
      </c>
      <c r="J18" s="29"/>
      <c r="K18" s="29"/>
      <c r="L18" s="29"/>
      <c r="M18" s="29"/>
    </row>
    <row r="19" ht="20" customHeight="1">
      <c r="A19" s="0"/>
      <c r="B19" s="30" t="s">
        <v>30</v>
      </c>
      <c r="C19" s="30"/>
      <c r="D19" s="30"/>
      <c r="E19" s="30"/>
      <c r="F19" s="30"/>
      <c r="G19" s="30"/>
      <c r="H19" s="0"/>
      <c r="I19" s="30" t="s">
        <v>31</v>
      </c>
      <c r="J19" s="30"/>
      <c r="K19" s="30"/>
      <c r="L19" s="30"/>
      <c r="M19" s="30"/>
    </row>
    <row r="20" ht="20" customHeight="1">
      <c r="A20" s="0"/>
      <c r="B20" s="30" t="s">
        <v>32</v>
      </c>
      <c r="C20" s="30"/>
      <c r="D20" s="30"/>
      <c r="E20" s="30"/>
      <c r="F20" s="30"/>
      <c r="G20" s="30"/>
      <c r="H20" s="0"/>
      <c r="I20" s="30" t="s">
        <v>33</v>
      </c>
      <c r="J20" s="30"/>
      <c r="K20" s="30"/>
      <c r="L20" s="30"/>
      <c r="M20" s="30"/>
    </row>
    <row r="21" ht="20" customHeight="1">
      <c r="A21" s="0"/>
      <c r="B21" s="30" t="s">
        <v>34</v>
      </c>
      <c r="C21" s="30"/>
      <c r="D21" s="30"/>
      <c r="E21" s="30"/>
      <c r="F21" s="30"/>
      <c r="G21" s="30"/>
      <c r="H21" s="0"/>
      <c r="I21" s="30" t="s">
        <v>35</v>
      </c>
      <c r="J21" s="30"/>
      <c r="K21" s="30"/>
      <c r="L21" s="30"/>
      <c r="M21" s="30"/>
    </row>
    <row r="22" ht="20" customHeight="1">
      <c r="A22" s="0"/>
      <c r="B22" s="30" t="s">
        <v>36</v>
      </c>
      <c r="C22" s="30"/>
      <c r="D22" s="30"/>
      <c r="E22" s="30"/>
      <c r="F22" s="30"/>
      <c r="G22" s="30"/>
      <c r="H22" s="0"/>
      <c r="I22" s="30" t="s">
        <v>37</v>
      </c>
      <c r="J22" s="30"/>
      <c r="K22" s="30"/>
      <c r="L22" s="30"/>
      <c r="M22" s="30"/>
    </row>
    <row r="23" ht="20" customHeight="1">
      <c r="A23" s="0"/>
      <c r="B23" s="30" t="s">
        <v>38</v>
      </c>
      <c r="C23" s="30"/>
      <c r="D23" s="30"/>
      <c r="E23" s="30"/>
      <c r="F23" s="30"/>
      <c r="G23" s="30"/>
      <c r="H23" s="0"/>
      <c r="I23" s="30" t="s">
        <v>39</v>
      </c>
      <c r="J23" s="30"/>
      <c r="K23" s="30"/>
      <c r="L23" s="30"/>
      <c r="M23" s="30"/>
    </row>
    <row r="24" ht="20" customHeight="1">
      <c r="A24" s="0"/>
      <c r="B24" s="31" t="s">
        <v>40</v>
      </c>
      <c r="C24" s="31"/>
      <c r="D24" s="31"/>
      <c r="E24" s="31"/>
      <c r="F24" s="31"/>
      <c r="G24" s="31"/>
      <c r="H24" s="0"/>
      <c r="I24" s="31" t="s">
        <v>41</v>
      </c>
      <c r="J24" s="31"/>
      <c r="K24" s="31"/>
      <c r="L24" s="31"/>
      <c r="M24" s="31"/>
    </row>
  </sheetData>
  <sheetProtection password="9B13" sheet="1" objects="1" scenarios="1"/>
  <mergeCells>
    <mergeCell ref="A2:D2"/>
    <mergeCell ref="K2:M2"/>
    <mergeCell ref="A3:D3"/>
    <mergeCell ref="K3:M3"/>
    <mergeCell ref="A4:D4"/>
    <mergeCell ref="K4:M4"/>
    <mergeCell ref="B5:D5"/>
    <mergeCell ref="L5:M5"/>
    <mergeCell ref="B6:D6"/>
    <mergeCell ref="L6:M6"/>
    <mergeCell ref="A7:D7"/>
    <mergeCell ref="K7:M7"/>
    <mergeCell ref="K8:M8"/>
    <mergeCell ref="A10:M10"/>
    <mergeCell ref="A11:M11"/>
    <mergeCell ref="G12:I12"/>
    <mergeCell ref="L12:M12"/>
    <mergeCell ref="A13:D13"/>
    <mergeCell ref="E13:J13"/>
    <mergeCell ref="L13:M13"/>
    <mergeCell ref="A14:D14"/>
    <mergeCell ref="E14:J14"/>
    <mergeCell ref="L14:M14"/>
    <mergeCell ref="A15:D15"/>
    <mergeCell ref="E15:J15"/>
    <mergeCell ref="L15:M15"/>
    <mergeCell ref="L16:M16"/>
    <mergeCell ref="B18:G18"/>
    <mergeCell ref="I18:M18"/>
    <mergeCell ref="B19:G19"/>
    <mergeCell ref="I19:M19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5" width="22.92" customWidth="1"/>
  </cols>
  <sheetData>
    <row r="1" ht="25" customHeight="1">
      <c r="A1" s="1" t="s">
        <v>1090</v>
      </c>
      <c r="B1" s="1"/>
      <c r="C1" s="1"/>
      <c r="D1" s="1"/>
      <c r="E1" s="1"/>
    </row>
    <row r="2" ht="30" customHeight="1">
      <c r="A2" s="10" t="s">
        <v>1091</v>
      </c>
      <c r="B2" s="10" t="s">
        <v>1092</v>
      </c>
      <c r="C2" s="10" t="s">
        <v>1093</v>
      </c>
      <c r="D2" s="10" t="s">
        <v>1094</v>
      </c>
      <c r="E2" s="10" t="s">
        <v>1095</v>
      </c>
    </row>
    <row r="3" ht="30" customHeight="1">
      <c r="A3" s="14" t="s">
        <v>120</v>
      </c>
      <c r="B3" s="20">
        <v>21</v>
      </c>
      <c r="C3" s="20">
        <v>0</v>
      </c>
      <c r="D3" s="20">
        <v>6784146.27</v>
      </c>
      <c r="E3" s="20">
        <f>C3-D3</f>
      </c>
    </row>
    <row r="4" ht="30" customHeight="1">
      <c r="A4" s="27" t="s">
        <v>1096</v>
      </c>
      <c r="B4" s="18">
        <v>3</v>
      </c>
      <c r="C4" s="18">
        <v>0</v>
      </c>
      <c r="D4" s="18">
        <v>921420</v>
      </c>
      <c r="E4" s="18">
        <f>C4-D4</f>
      </c>
    </row>
    <row r="5" ht="30" customHeight="1">
      <c r="A5" s="27" t="s">
        <v>1097</v>
      </c>
      <c r="B5" s="18">
        <v>1</v>
      </c>
      <c r="C5" s="18">
        <v>0</v>
      </c>
      <c r="D5" s="18">
        <v>284778</v>
      </c>
      <c r="E5" s="18">
        <f>C5-D5</f>
      </c>
    </row>
    <row r="6" ht="30" customHeight="1">
      <c r="A6" s="27" t="s">
        <v>1098</v>
      </c>
      <c r="B6" s="18"/>
      <c r="C6" s="18">
        <v>0</v>
      </c>
      <c r="D6" s="18">
        <v>103050</v>
      </c>
      <c r="E6" s="18">
        <f>C6-D6</f>
      </c>
    </row>
    <row r="7" ht="30" customHeight="1">
      <c r="A7" s="27" t="s">
        <v>1099</v>
      </c>
      <c r="B7" s="18">
        <v>1</v>
      </c>
      <c r="C7" s="18">
        <v>0</v>
      </c>
      <c r="D7" s="18">
        <v>241800</v>
      </c>
      <c r="E7" s="18">
        <f>C7-D7</f>
      </c>
    </row>
    <row r="8" ht="30" customHeight="1">
      <c r="A8" s="27" t="s">
        <v>1100</v>
      </c>
      <c r="B8" s="18">
        <v>2</v>
      </c>
      <c r="C8" s="18">
        <v>0</v>
      </c>
      <c r="D8" s="18">
        <v>478686</v>
      </c>
      <c r="E8" s="18">
        <f>C8-D8</f>
      </c>
    </row>
    <row r="9" ht="30" customHeight="1">
      <c r="A9" s="27" t="s">
        <v>1101</v>
      </c>
      <c r="B9" s="18">
        <v>1</v>
      </c>
      <c r="C9" s="18">
        <v>0</v>
      </c>
      <c r="D9" s="18">
        <v>241800</v>
      </c>
      <c r="E9" s="18">
        <f>C9-D9</f>
      </c>
    </row>
    <row r="10" ht="30" customHeight="1">
      <c r="A10" s="27" t="s">
        <v>1101</v>
      </c>
      <c r="B10" s="18"/>
      <c r="C10" s="18">
        <v>0</v>
      </c>
      <c r="D10" s="18">
        <v>122118.78</v>
      </c>
      <c r="E10" s="18">
        <f>C10-D10</f>
      </c>
    </row>
    <row r="11" ht="30" customHeight="1">
      <c r="A11" s="27" t="s">
        <v>1102</v>
      </c>
      <c r="B11" s="18">
        <v>4</v>
      </c>
      <c r="C11" s="18">
        <v>0</v>
      </c>
      <c r="D11" s="18">
        <v>1456800</v>
      </c>
      <c r="E11" s="18">
        <f>C11-D11</f>
      </c>
    </row>
    <row r="12" ht="30" customHeight="1">
      <c r="A12" s="27" t="s">
        <v>1103</v>
      </c>
      <c r="B12" s="18">
        <v>1</v>
      </c>
      <c r="C12" s="18">
        <v>0</v>
      </c>
      <c r="D12" s="18">
        <v>477282</v>
      </c>
      <c r="E12" s="18">
        <f>C12-D12</f>
      </c>
    </row>
    <row r="13" ht="30" customHeight="1">
      <c r="A13" s="27" t="s">
        <v>1104</v>
      </c>
      <c r="B13" s="18">
        <v>2</v>
      </c>
      <c r="C13" s="18">
        <v>0</v>
      </c>
      <c r="D13" s="18">
        <v>475050.96</v>
      </c>
      <c r="E13" s="18">
        <f>C13-D13</f>
      </c>
    </row>
    <row r="14" ht="30" customHeight="1">
      <c r="A14" s="27" t="s">
        <v>1105</v>
      </c>
      <c r="B14" s="18">
        <v>3</v>
      </c>
      <c r="C14" s="18">
        <v>0</v>
      </c>
      <c r="D14" s="18">
        <v>323190</v>
      </c>
      <c r="E14" s="18">
        <f>C14-D14</f>
      </c>
    </row>
    <row r="15" ht="30" customHeight="1">
      <c r="A15" s="27" t="s">
        <v>1106</v>
      </c>
      <c r="B15" s="18">
        <v>1</v>
      </c>
      <c r="C15" s="18">
        <v>0</v>
      </c>
      <c r="D15" s="18">
        <v>120900</v>
      </c>
      <c r="E15" s="18">
        <f>C15-D15</f>
      </c>
    </row>
    <row r="16" ht="30" customHeight="1">
      <c r="A16" s="27" t="s">
        <v>1107</v>
      </c>
      <c r="B16" s="18">
        <v>1</v>
      </c>
      <c r="C16" s="18">
        <v>0</v>
      </c>
      <c r="D16" s="18">
        <v>304237.56</v>
      </c>
      <c r="E16" s="18">
        <f>C16-D16</f>
      </c>
    </row>
    <row r="17" ht="30" customHeight="1">
      <c r="A17" s="27" t="s">
        <v>1107</v>
      </c>
      <c r="B17" s="18"/>
      <c r="C17" s="18">
        <v>0</v>
      </c>
      <c r="D17" s="18">
        <v>120900</v>
      </c>
      <c r="E17" s="18">
        <f>C17-D17</f>
      </c>
    </row>
    <row r="18" ht="30" customHeight="1">
      <c r="A18" s="27" t="s">
        <v>1108</v>
      </c>
      <c r="B18" s="18"/>
      <c r="C18" s="18">
        <v>0</v>
      </c>
      <c r="D18" s="18">
        <v>183178.17</v>
      </c>
      <c r="E18" s="18">
        <f>C18-D18</f>
      </c>
    </row>
    <row r="19" ht="30" customHeight="1">
      <c r="A19" s="27" t="s">
        <v>1109</v>
      </c>
      <c r="B19" s="18">
        <v>1</v>
      </c>
      <c r="C19" s="18">
        <v>0</v>
      </c>
      <c r="D19" s="18">
        <v>203314.8</v>
      </c>
      <c r="E19" s="18">
        <f>C19-D19</f>
      </c>
    </row>
    <row r="20" ht="30" customHeight="1">
      <c r="A20" s="27" t="s">
        <v>1110</v>
      </c>
      <c r="B20" s="18">
        <v>0</v>
      </c>
      <c r="C20" s="18">
        <v>0</v>
      </c>
      <c r="D20" s="18">
        <v>241800</v>
      </c>
      <c r="E20" s="18">
        <f>C20-D20</f>
      </c>
    </row>
    <row r="21" ht="30" customHeight="1">
      <c r="A21" s="27" t="s">
        <v>1111</v>
      </c>
      <c r="B21" s="18">
        <v>0</v>
      </c>
      <c r="C21" s="18">
        <v>0</v>
      </c>
      <c r="D21" s="18">
        <v>483840</v>
      </c>
      <c r="E21" s="18">
        <f>C21-D21</f>
      </c>
    </row>
    <row r="22" ht="30" customHeight="1">
      <c r="A22" s="14" t="s">
        <v>130</v>
      </c>
      <c r="B22" s="20">
        <v>1</v>
      </c>
      <c r="C22" s="20">
        <v>0</v>
      </c>
      <c r="D22" s="20">
        <v>626580</v>
      </c>
      <c r="E22" s="20">
        <f>C22-D22</f>
      </c>
    </row>
    <row r="23" ht="30" customHeight="1">
      <c r="A23" s="27" t="s">
        <v>1112</v>
      </c>
      <c r="B23" s="18">
        <v>1</v>
      </c>
      <c r="C23" s="18">
        <v>0</v>
      </c>
      <c r="D23" s="18">
        <v>626580</v>
      </c>
      <c r="E23" s="18">
        <f>C23-D23</f>
      </c>
    </row>
    <row r="24" ht="30" customHeight="1">
      <c r="A24" s="14" t="s">
        <v>1113</v>
      </c>
      <c r="B24" s="20">
        <v>18</v>
      </c>
      <c r="C24" s="20">
        <v>0</v>
      </c>
      <c r="D24" s="20">
        <v>7144024.08</v>
      </c>
      <c r="E24" s="20">
        <f>C24-D24</f>
      </c>
    </row>
    <row r="25" ht="30" customHeight="1">
      <c r="A25" s="27" t="s">
        <v>1114</v>
      </c>
      <c r="B25" s="18">
        <v>2</v>
      </c>
      <c r="C25" s="18">
        <v>0</v>
      </c>
      <c r="D25" s="18">
        <v>753285</v>
      </c>
      <c r="E25" s="18">
        <f>C25-D25</f>
      </c>
    </row>
    <row r="26" ht="30" customHeight="1">
      <c r="A26" s="27" t="s">
        <v>1114</v>
      </c>
      <c r="B26" s="18"/>
      <c r="C26" s="18">
        <v>0</v>
      </c>
      <c r="D26" s="18">
        <v>387422.58</v>
      </c>
      <c r="E26" s="18">
        <f>C26-D26</f>
      </c>
    </row>
    <row r="27" ht="30" customHeight="1">
      <c r="A27" s="27" t="s">
        <v>1115</v>
      </c>
      <c r="B27" s="18"/>
      <c r="C27" s="18">
        <v>0</v>
      </c>
      <c r="D27" s="18">
        <v>690792</v>
      </c>
      <c r="E27" s="18">
        <f>C27-D27</f>
      </c>
    </row>
    <row r="28" ht="30" customHeight="1">
      <c r="A28" s="27" t="s">
        <v>1116</v>
      </c>
      <c r="B28" s="18">
        <v>1</v>
      </c>
      <c r="C28" s="18">
        <v>0</v>
      </c>
      <c r="D28" s="18">
        <v>478572</v>
      </c>
      <c r="E28" s="18">
        <f>C28-D28</f>
      </c>
    </row>
    <row r="29" ht="30" customHeight="1">
      <c r="A29" s="27" t="s">
        <v>1116</v>
      </c>
      <c r="B29" s="18">
        <v>2</v>
      </c>
      <c r="C29" s="18">
        <v>0</v>
      </c>
      <c r="D29" s="18">
        <v>271482</v>
      </c>
      <c r="E29" s="18">
        <f>C29-D29</f>
      </c>
    </row>
    <row r="30" ht="30" customHeight="1">
      <c r="A30" s="27" t="s">
        <v>1117</v>
      </c>
      <c r="B30" s="18">
        <v>1</v>
      </c>
      <c r="C30" s="18">
        <v>0</v>
      </c>
      <c r="D30" s="18">
        <v>364740</v>
      </c>
      <c r="E30" s="18">
        <f>C30-D30</f>
      </c>
    </row>
    <row r="31" ht="30" customHeight="1">
      <c r="A31" s="27" t="s">
        <v>1118</v>
      </c>
      <c r="B31" s="18">
        <v>1</v>
      </c>
      <c r="C31" s="18">
        <v>0</v>
      </c>
      <c r="D31" s="18">
        <v>333420</v>
      </c>
      <c r="E31" s="18">
        <f>C31-D31</f>
      </c>
    </row>
    <row r="32" ht="30" customHeight="1">
      <c r="A32" s="27" t="s">
        <v>1119</v>
      </c>
      <c r="B32" s="18">
        <v>1</v>
      </c>
      <c r="C32" s="18">
        <v>0</v>
      </c>
      <c r="D32" s="18">
        <v>488388</v>
      </c>
      <c r="E32" s="18">
        <f>C32-D32</f>
      </c>
    </row>
    <row r="33" ht="30" customHeight="1">
      <c r="A33" s="27" t="s">
        <v>1119</v>
      </c>
      <c r="B33" s="18">
        <v>1</v>
      </c>
      <c r="C33" s="18">
        <v>0</v>
      </c>
      <c r="D33" s="18">
        <v>157829.94</v>
      </c>
      <c r="E33" s="18">
        <f>C33-D33</f>
      </c>
    </row>
    <row r="34" ht="30" customHeight="1">
      <c r="A34" s="27" t="s">
        <v>1120</v>
      </c>
      <c r="B34" s="18">
        <v>1</v>
      </c>
      <c r="C34" s="18">
        <v>0</v>
      </c>
      <c r="D34" s="18">
        <v>381108</v>
      </c>
      <c r="E34" s="18">
        <f>C34-D34</f>
      </c>
    </row>
    <row r="35" ht="30" customHeight="1">
      <c r="A35" s="27" t="s">
        <v>1120</v>
      </c>
      <c r="B35" s="18">
        <v>1</v>
      </c>
      <c r="C35" s="18">
        <v>0</v>
      </c>
      <c r="D35" s="18">
        <v>428692.56</v>
      </c>
      <c r="E35" s="18">
        <f>C35-D35</f>
      </c>
    </row>
    <row r="36" ht="30" customHeight="1">
      <c r="A36" s="27" t="s">
        <v>1120</v>
      </c>
      <c r="B36" s="18">
        <v>1</v>
      </c>
      <c r="C36" s="18">
        <v>0</v>
      </c>
      <c r="D36" s="18">
        <v>306930</v>
      </c>
      <c r="E36" s="18">
        <f>C36-D36</f>
      </c>
    </row>
    <row r="37" ht="30" customHeight="1">
      <c r="A37" s="27" t="s">
        <v>1120</v>
      </c>
      <c r="B37" s="18">
        <v>1</v>
      </c>
      <c r="C37" s="18">
        <v>0</v>
      </c>
      <c r="D37" s="18">
        <v>245544</v>
      </c>
      <c r="E37" s="18">
        <f>C37-D37</f>
      </c>
    </row>
    <row r="38" ht="30" customHeight="1">
      <c r="A38" s="27" t="s">
        <v>1121</v>
      </c>
      <c r="B38" s="18">
        <v>2</v>
      </c>
      <c r="C38" s="18">
        <v>0</v>
      </c>
      <c r="D38" s="18">
        <v>820856.4</v>
      </c>
      <c r="E38" s="18">
        <f>C38-D38</f>
      </c>
    </row>
    <row r="39" ht="30" customHeight="1">
      <c r="A39" s="27" t="s">
        <v>1121</v>
      </c>
      <c r="B39" s="18">
        <v>3</v>
      </c>
      <c r="C39" s="18">
        <v>0</v>
      </c>
      <c r="D39" s="18">
        <v>1034961.6</v>
      </c>
      <c r="E39" s="18">
        <f>C39-D39</f>
      </c>
    </row>
    <row r="40" ht="30" customHeight="1">
      <c r="A40" s="14" t="s">
        <v>128</v>
      </c>
      <c r="B40" s="20">
        <v>70</v>
      </c>
      <c r="C40" s="20">
        <v>0</v>
      </c>
      <c r="D40" s="20">
        <v>26654289.72</v>
      </c>
      <c r="E40" s="20">
        <f>C40-D40</f>
      </c>
    </row>
    <row r="41" ht="30" customHeight="1">
      <c r="A41" s="27" t="s">
        <v>1122</v>
      </c>
      <c r="B41" s="18">
        <v>1</v>
      </c>
      <c r="C41" s="18">
        <v>0</v>
      </c>
      <c r="D41" s="18">
        <v>234000</v>
      </c>
      <c r="E41" s="18">
        <f>C41-D41</f>
      </c>
    </row>
    <row r="42" ht="30" customHeight="1">
      <c r="A42" s="27" t="s">
        <v>1123</v>
      </c>
      <c r="B42" s="18"/>
      <c r="C42" s="18">
        <v>0</v>
      </c>
      <c r="D42" s="18">
        <v>120215.52</v>
      </c>
      <c r="E42" s="18">
        <f>C42-D42</f>
      </c>
    </row>
    <row r="43" ht="30" customHeight="1">
      <c r="A43" s="27" t="s">
        <v>1124</v>
      </c>
      <c r="B43" s="18">
        <v>2</v>
      </c>
      <c r="C43" s="18">
        <v>0</v>
      </c>
      <c r="D43" s="18">
        <v>825300</v>
      </c>
      <c r="E43" s="18">
        <f>C43-D43</f>
      </c>
    </row>
    <row r="44" ht="30" customHeight="1">
      <c r="A44" s="27" t="s">
        <v>1125</v>
      </c>
      <c r="B44" s="18">
        <v>1</v>
      </c>
      <c r="C44" s="18">
        <v>0</v>
      </c>
      <c r="D44" s="18">
        <v>235200</v>
      </c>
      <c r="E44" s="18">
        <f>C44-D44</f>
      </c>
    </row>
    <row r="45" ht="30" customHeight="1">
      <c r="A45" s="27" t="s">
        <v>1126</v>
      </c>
      <c r="B45" s="18">
        <v>1</v>
      </c>
      <c r="C45" s="18">
        <v>0</v>
      </c>
      <c r="D45" s="18">
        <v>235200</v>
      </c>
      <c r="E45" s="18">
        <f>C45-D45</f>
      </c>
    </row>
    <row r="46" ht="30" customHeight="1">
      <c r="A46" s="27" t="s">
        <v>1127</v>
      </c>
      <c r="B46" s="18"/>
      <c r="C46" s="18">
        <v>0</v>
      </c>
      <c r="D46" s="18">
        <v>206100</v>
      </c>
      <c r="E46" s="18">
        <f>C46-D46</f>
      </c>
    </row>
    <row r="47" ht="30" customHeight="1">
      <c r="A47" s="27" t="s">
        <v>1128</v>
      </c>
      <c r="B47" s="18">
        <v>2</v>
      </c>
      <c r="C47" s="18">
        <v>0</v>
      </c>
      <c r="D47" s="18">
        <v>707400</v>
      </c>
      <c r="E47" s="18">
        <f>C47-D47</f>
      </c>
    </row>
    <row r="48" ht="30" customHeight="1">
      <c r="A48" s="27" t="s">
        <v>1129</v>
      </c>
      <c r="B48" s="18">
        <v>2</v>
      </c>
      <c r="C48" s="18">
        <v>0</v>
      </c>
      <c r="D48" s="18">
        <v>471600</v>
      </c>
      <c r="E48" s="18">
        <f>C48-D48</f>
      </c>
    </row>
    <row r="49" ht="30" customHeight="1">
      <c r="A49" s="27" t="s">
        <v>1130</v>
      </c>
      <c r="B49" s="18"/>
      <c r="C49" s="18">
        <v>0</v>
      </c>
      <c r="D49" s="18">
        <v>471600</v>
      </c>
      <c r="E49" s="18">
        <f>C49-D49</f>
      </c>
    </row>
    <row r="50" ht="30" customHeight="1">
      <c r="A50" s="27" t="s">
        <v>1131</v>
      </c>
      <c r="B50" s="18">
        <v>2</v>
      </c>
      <c r="C50" s="18">
        <v>0</v>
      </c>
      <c r="D50" s="18">
        <v>589500</v>
      </c>
      <c r="E50" s="18">
        <f>C50-D50</f>
      </c>
    </row>
    <row r="51" ht="30" customHeight="1">
      <c r="A51" s="27" t="s">
        <v>1132</v>
      </c>
      <c r="B51" s="18">
        <v>4</v>
      </c>
      <c r="C51" s="18">
        <v>0</v>
      </c>
      <c r="D51" s="18">
        <v>868896</v>
      </c>
      <c r="E51" s="18">
        <f>C51-D51</f>
      </c>
    </row>
    <row r="52" ht="30" customHeight="1">
      <c r="A52" s="27" t="s">
        <v>1133</v>
      </c>
      <c r="B52" s="18">
        <v>1</v>
      </c>
      <c r="C52" s="18">
        <v>0</v>
      </c>
      <c r="D52" s="18">
        <v>471600</v>
      </c>
      <c r="E52" s="18">
        <f>C52-D52</f>
      </c>
    </row>
    <row r="53" ht="30" customHeight="1">
      <c r="A53" s="27" t="s">
        <v>1134</v>
      </c>
      <c r="B53" s="18">
        <v>28</v>
      </c>
      <c r="C53" s="18">
        <v>0</v>
      </c>
      <c r="D53" s="18">
        <v>10112662.8</v>
      </c>
      <c r="E53" s="18">
        <f>C53-D53</f>
      </c>
    </row>
    <row r="54" ht="30" customHeight="1">
      <c r="A54" s="27" t="s">
        <v>1135</v>
      </c>
      <c r="B54" s="18">
        <v>2</v>
      </c>
      <c r="C54" s="18">
        <v>0</v>
      </c>
      <c r="D54" s="18">
        <v>1886400</v>
      </c>
      <c r="E54" s="18">
        <f>C54-D54</f>
      </c>
    </row>
    <row r="55" ht="30" customHeight="1">
      <c r="A55" s="27" t="s">
        <v>1136</v>
      </c>
      <c r="B55" s="18">
        <v>1</v>
      </c>
      <c r="C55" s="18">
        <v>0</v>
      </c>
      <c r="D55" s="18">
        <v>235800</v>
      </c>
      <c r="E55" s="18">
        <f>C55-D55</f>
      </c>
    </row>
    <row r="56" ht="30" customHeight="1">
      <c r="A56" s="27" t="s">
        <v>1137</v>
      </c>
      <c r="B56" s="18">
        <v>4</v>
      </c>
      <c r="C56" s="18">
        <v>0</v>
      </c>
      <c r="D56" s="18">
        <v>1120238.4</v>
      </c>
      <c r="E56" s="18">
        <f>C56-D56</f>
      </c>
    </row>
    <row r="57" ht="30" customHeight="1">
      <c r="A57" s="27" t="s">
        <v>1138</v>
      </c>
      <c r="B57" s="18">
        <v>6</v>
      </c>
      <c r="C57" s="18">
        <v>0</v>
      </c>
      <c r="D57" s="18">
        <v>2189136</v>
      </c>
      <c r="E57" s="18">
        <f>C57-D57</f>
      </c>
    </row>
    <row r="58" ht="30" customHeight="1">
      <c r="A58" s="27" t="s">
        <v>1128</v>
      </c>
      <c r="B58" s="18"/>
      <c r="C58" s="18">
        <v>0</v>
      </c>
      <c r="D58" s="18">
        <v>282321</v>
      </c>
      <c r="E58" s="18">
        <f>C58-D58</f>
      </c>
    </row>
    <row r="59" ht="30" customHeight="1">
      <c r="A59" s="27" t="s">
        <v>1139</v>
      </c>
      <c r="B59" s="18">
        <v>2</v>
      </c>
      <c r="C59" s="18">
        <v>0</v>
      </c>
      <c r="D59" s="18">
        <v>471600</v>
      </c>
      <c r="E59" s="18">
        <f>C59-D59</f>
      </c>
    </row>
    <row r="60" ht="30" customHeight="1">
      <c r="A60" s="27" t="s">
        <v>1138</v>
      </c>
      <c r="B60" s="18"/>
      <c r="C60" s="18">
        <v>0</v>
      </c>
      <c r="D60" s="18">
        <v>960000</v>
      </c>
      <c r="E60" s="18">
        <f>C60-D60</f>
      </c>
    </row>
    <row r="61" ht="30" customHeight="1">
      <c r="A61" s="27" t="s">
        <v>1140</v>
      </c>
      <c r="B61" s="18"/>
      <c r="C61" s="18">
        <v>0</v>
      </c>
      <c r="D61" s="18">
        <v>122700</v>
      </c>
      <c r="E61" s="18">
        <f>C61-D61</f>
      </c>
    </row>
    <row r="62" ht="30" customHeight="1">
      <c r="A62" s="27" t="s">
        <v>1141</v>
      </c>
      <c r="B62" s="18">
        <v>4</v>
      </c>
      <c r="C62" s="18">
        <v>0</v>
      </c>
      <c r="D62" s="18">
        <v>943200</v>
      </c>
      <c r="E62" s="18">
        <f>C62-D62</f>
      </c>
    </row>
    <row r="63" ht="30" customHeight="1">
      <c r="A63" s="27" t="s">
        <v>1142</v>
      </c>
      <c r="B63" s="18">
        <v>2</v>
      </c>
      <c r="C63" s="18">
        <v>0</v>
      </c>
      <c r="D63" s="18">
        <v>738720</v>
      </c>
      <c r="E63" s="18">
        <f>C63-D63</f>
      </c>
    </row>
    <row r="64" ht="30" customHeight="1">
      <c r="A64" s="27" t="s">
        <v>1143</v>
      </c>
      <c r="B64" s="18"/>
      <c r="C64" s="18">
        <v>0</v>
      </c>
      <c r="D64" s="18">
        <v>249600</v>
      </c>
      <c r="E64" s="18">
        <f>C64-D64</f>
      </c>
    </row>
    <row r="65" ht="30" customHeight="1">
      <c r="A65" s="27" t="s">
        <v>1144</v>
      </c>
      <c r="B65" s="18">
        <v>3</v>
      </c>
      <c r="C65" s="18">
        <v>0</v>
      </c>
      <c r="D65" s="18">
        <v>499200</v>
      </c>
      <c r="E65" s="18">
        <f>C65-D65</f>
      </c>
    </row>
    <row r="66" ht="30" customHeight="1">
      <c r="A66" s="27" t="s">
        <v>1130</v>
      </c>
      <c r="B66" s="18"/>
      <c r="C66" s="18">
        <v>0</v>
      </c>
      <c r="D66" s="18">
        <v>240000</v>
      </c>
      <c r="E66" s="18">
        <f>C66-D66</f>
      </c>
    </row>
    <row r="67" ht="30" customHeight="1">
      <c r="A67" s="27" t="s">
        <v>1145</v>
      </c>
      <c r="B67" s="18">
        <v>2</v>
      </c>
      <c r="C67" s="18">
        <v>0</v>
      </c>
      <c r="D67" s="18">
        <v>960000</v>
      </c>
      <c r="E67" s="18">
        <f>C67-D67</f>
      </c>
    </row>
    <row r="68" ht="30" customHeight="1">
      <c r="A68" s="27" t="s">
        <v>1127</v>
      </c>
      <c r="B68" s="18"/>
      <c r="C68" s="18">
        <v>0</v>
      </c>
      <c r="D68" s="18">
        <v>206100</v>
      </c>
      <c r="E68" s="18">
        <f>C68-D68</f>
      </c>
    </row>
    <row r="69" ht="30" customHeight="1">
      <c r="A69" s="14" t="s">
        <v>1146</v>
      </c>
      <c r="B69" s="20">
        <v>221</v>
      </c>
      <c r="C69" s="20">
        <v>0</v>
      </c>
      <c r="D69" s="20">
        <v>51545260.44</v>
      </c>
      <c r="E69" s="20">
        <f>C69-D69</f>
      </c>
    </row>
    <row r="70" ht="30" customHeight="1">
      <c r="A70" s="27" t="s">
        <v>1147</v>
      </c>
      <c r="B70" s="18">
        <v>55</v>
      </c>
      <c r="C70" s="18">
        <v>0</v>
      </c>
      <c r="D70" s="18">
        <v>10607144.62</v>
      </c>
      <c r="E70" s="18">
        <f>C70-D70</f>
      </c>
    </row>
    <row r="71" ht="30" customHeight="1">
      <c r="A71" s="27" t="s">
        <v>1148</v>
      </c>
      <c r="B71" s="18">
        <v>5</v>
      </c>
      <c r="C71" s="18">
        <v>0</v>
      </c>
      <c r="D71" s="18">
        <v>2678640</v>
      </c>
      <c r="E71" s="18">
        <f>C71-D71</f>
      </c>
    </row>
    <row r="72" ht="30" customHeight="1">
      <c r="A72" s="27" t="s">
        <v>1149</v>
      </c>
      <c r="B72" s="18">
        <v>30</v>
      </c>
      <c r="C72" s="18">
        <v>0</v>
      </c>
      <c r="D72" s="18">
        <v>4419060.36</v>
      </c>
      <c r="E72" s="18">
        <f>C72-D72</f>
      </c>
    </row>
    <row r="73" ht="30" customHeight="1">
      <c r="A73" s="27" t="s">
        <v>1150</v>
      </c>
      <c r="B73" s="18">
        <v>18</v>
      </c>
      <c r="C73" s="18">
        <v>0</v>
      </c>
      <c r="D73" s="18">
        <v>911656.08</v>
      </c>
      <c r="E73" s="18">
        <f>C73-D73</f>
      </c>
    </row>
    <row r="74" ht="30" customHeight="1">
      <c r="A74" s="27" t="s">
        <v>1149</v>
      </c>
      <c r="B74" s="18">
        <v>5</v>
      </c>
      <c r="C74" s="18">
        <v>0</v>
      </c>
      <c r="D74" s="18">
        <v>284285.17</v>
      </c>
      <c r="E74" s="18">
        <f>C74-D74</f>
      </c>
    </row>
    <row r="75" ht="30" customHeight="1">
      <c r="A75" s="27" t="s">
        <v>1150</v>
      </c>
      <c r="B75" s="18">
        <v>4</v>
      </c>
      <c r="C75" s="18">
        <v>0</v>
      </c>
      <c r="D75" s="18">
        <v>716466.97</v>
      </c>
      <c r="E75" s="18">
        <f>C75-D75</f>
      </c>
    </row>
    <row r="76" ht="30" customHeight="1">
      <c r="A76" s="27" t="s">
        <v>1149</v>
      </c>
      <c r="B76" s="18">
        <v>30</v>
      </c>
      <c r="C76" s="18">
        <v>0</v>
      </c>
      <c r="D76" s="18">
        <v>7076687.9</v>
      </c>
      <c r="E76" s="18">
        <f>C76-D76</f>
      </c>
    </row>
    <row r="77" ht="30" customHeight="1">
      <c r="A77" s="27" t="s">
        <v>1147</v>
      </c>
      <c r="B77" s="18">
        <v>60</v>
      </c>
      <c r="C77" s="18">
        <v>0</v>
      </c>
      <c r="D77" s="18">
        <v>17188434.08</v>
      </c>
      <c r="E77" s="18">
        <f>C77-D77</f>
      </c>
    </row>
    <row r="78" ht="30" customHeight="1">
      <c r="A78" s="27" t="s">
        <v>1149</v>
      </c>
      <c r="B78" s="18">
        <v>2</v>
      </c>
      <c r="C78" s="18">
        <v>0</v>
      </c>
      <c r="D78" s="18">
        <v>755600.07</v>
      </c>
      <c r="E78" s="18">
        <f>C78-D78</f>
      </c>
    </row>
    <row r="79" ht="30" customHeight="1">
      <c r="A79" s="27" t="s">
        <v>1147</v>
      </c>
      <c r="B79" s="18">
        <v>7</v>
      </c>
      <c r="C79" s="18">
        <v>0</v>
      </c>
      <c r="D79" s="18">
        <v>4146661.04</v>
      </c>
      <c r="E79" s="18">
        <f>C79-D79</f>
      </c>
    </row>
    <row r="80" ht="30" customHeight="1">
      <c r="A80" s="27" t="s">
        <v>1147</v>
      </c>
      <c r="B80" s="18">
        <v>5</v>
      </c>
      <c r="C80" s="18">
        <v>0</v>
      </c>
      <c r="D80" s="18">
        <v>2760624.15</v>
      </c>
      <c r="E80" s="18">
        <f>C80-D80</f>
      </c>
    </row>
    <row r="81" ht="30" customHeight="1">
      <c r="A81" s="14" t="s">
        <v>1151</v>
      </c>
      <c r="B81" s="20">
        <v>26</v>
      </c>
      <c r="C81" s="20">
        <v>0</v>
      </c>
      <c r="D81" s="20">
        <v>15116201.84</v>
      </c>
      <c r="E81" s="20">
        <f>C81-D81</f>
      </c>
    </row>
    <row r="82" ht="30" customHeight="1">
      <c r="A82" s="27" t="s">
        <v>1152</v>
      </c>
      <c r="B82" s="18">
        <v>1</v>
      </c>
      <c r="C82" s="18">
        <v>0</v>
      </c>
      <c r="D82" s="18">
        <v>1354969.32</v>
      </c>
      <c r="E82" s="18">
        <f>C82-D82</f>
      </c>
    </row>
    <row r="83" ht="30" customHeight="1">
      <c r="A83" s="27" t="s">
        <v>1153</v>
      </c>
      <c r="B83" s="18">
        <v>3</v>
      </c>
      <c r="C83" s="18">
        <v>0</v>
      </c>
      <c r="D83" s="18">
        <v>2831947.72</v>
      </c>
      <c r="E83" s="18">
        <f>C83-D83</f>
      </c>
    </row>
    <row r="84" ht="30" customHeight="1">
      <c r="A84" s="27" t="s">
        <v>1154</v>
      </c>
      <c r="B84" s="18">
        <v>1</v>
      </c>
      <c r="C84" s="18">
        <v>0</v>
      </c>
      <c r="D84" s="18">
        <v>364494</v>
      </c>
      <c r="E84" s="18">
        <f>C84-D84</f>
      </c>
    </row>
    <row r="85" ht="30" customHeight="1">
      <c r="A85" s="27" t="s">
        <v>1155</v>
      </c>
      <c r="B85" s="18"/>
      <c r="C85" s="18">
        <v>0</v>
      </c>
      <c r="D85" s="18">
        <v>109348.2</v>
      </c>
      <c r="E85" s="18">
        <f>C85-D85</f>
      </c>
    </row>
    <row r="86" ht="30" customHeight="1">
      <c r="A86" s="27" t="s">
        <v>1156</v>
      </c>
      <c r="B86" s="18">
        <v>1</v>
      </c>
      <c r="C86" s="18">
        <v>0</v>
      </c>
      <c r="D86" s="18">
        <v>419835</v>
      </c>
      <c r="E86" s="18">
        <f>C86-D86</f>
      </c>
    </row>
    <row r="87" ht="30" customHeight="1">
      <c r="A87" s="27" t="s">
        <v>1157</v>
      </c>
      <c r="B87" s="18">
        <v>1</v>
      </c>
      <c r="C87" s="18">
        <v>0</v>
      </c>
      <c r="D87" s="18">
        <v>335868</v>
      </c>
      <c r="E87" s="18">
        <f>C87-D87</f>
      </c>
    </row>
    <row r="88" ht="30" customHeight="1">
      <c r="A88" s="27" t="s">
        <v>1158</v>
      </c>
      <c r="B88" s="18"/>
      <c r="C88" s="18">
        <v>0</v>
      </c>
      <c r="D88" s="18">
        <v>335868</v>
      </c>
      <c r="E88" s="18">
        <f>C88-D88</f>
      </c>
    </row>
    <row r="89" ht="30" customHeight="1">
      <c r="A89" s="27" t="s">
        <v>1159</v>
      </c>
      <c r="B89" s="18">
        <v>1</v>
      </c>
      <c r="C89" s="18">
        <v>0</v>
      </c>
      <c r="D89" s="18">
        <v>583440</v>
      </c>
      <c r="E89" s="18">
        <f>C89-D89</f>
      </c>
    </row>
    <row r="90" ht="30" customHeight="1">
      <c r="A90" s="27" t="s">
        <v>1160</v>
      </c>
      <c r="B90" s="18">
        <v>1</v>
      </c>
      <c r="C90" s="18">
        <v>0</v>
      </c>
      <c r="D90" s="18">
        <v>234000</v>
      </c>
      <c r="E90" s="18">
        <f>C90-D90</f>
      </c>
    </row>
    <row r="91" ht="30" customHeight="1">
      <c r="A91" s="27" t="s">
        <v>1160</v>
      </c>
      <c r="B91" s="18"/>
      <c r="C91" s="18">
        <v>0</v>
      </c>
      <c r="D91" s="18">
        <v>117000.1</v>
      </c>
      <c r="E91" s="18">
        <f>C91-D91</f>
      </c>
    </row>
    <row r="92" ht="30" customHeight="1">
      <c r="A92" s="27" t="s">
        <v>1161</v>
      </c>
      <c r="B92" s="18">
        <v>1</v>
      </c>
      <c r="C92" s="18">
        <v>0</v>
      </c>
      <c r="D92" s="18">
        <v>364650</v>
      </c>
      <c r="E92" s="18">
        <f>C92-D92</f>
      </c>
    </row>
    <row r="93" ht="30" customHeight="1">
      <c r="A93" s="27" t="s">
        <v>1161</v>
      </c>
      <c r="B93" s="18">
        <v>0</v>
      </c>
      <c r="C93" s="18">
        <v>0</v>
      </c>
      <c r="D93" s="18">
        <v>227906.28</v>
      </c>
      <c r="E93" s="18">
        <f>C93-D93</f>
      </c>
    </row>
    <row r="94" ht="30" customHeight="1">
      <c r="A94" s="27" t="s">
        <v>1162</v>
      </c>
      <c r="B94" s="18">
        <v>1</v>
      </c>
      <c r="C94" s="18">
        <v>0</v>
      </c>
      <c r="D94" s="18">
        <v>335868</v>
      </c>
      <c r="E94" s="18">
        <f>C94-D94</f>
      </c>
    </row>
    <row r="95" ht="30" customHeight="1">
      <c r="A95" s="27" t="s">
        <v>1163</v>
      </c>
      <c r="B95" s="18"/>
      <c r="C95" s="18">
        <v>0</v>
      </c>
      <c r="D95" s="18">
        <v>117900</v>
      </c>
      <c r="E95" s="18">
        <f>C95-D95</f>
      </c>
    </row>
    <row r="96" ht="30" customHeight="1">
      <c r="A96" s="27" t="s">
        <v>1164</v>
      </c>
      <c r="B96" s="18">
        <v>5</v>
      </c>
      <c r="C96" s="18">
        <v>0</v>
      </c>
      <c r="D96" s="18">
        <v>1679340</v>
      </c>
      <c r="E96" s="18">
        <f>C96-D96</f>
      </c>
    </row>
    <row r="97" ht="30" customHeight="1">
      <c r="A97" s="27" t="s">
        <v>1164</v>
      </c>
      <c r="B97" s="18"/>
      <c r="C97" s="18">
        <v>0</v>
      </c>
      <c r="D97" s="18">
        <v>419835</v>
      </c>
      <c r="E97" s="18">
        <f>C97-D97</f>
      </c>
    </row>
    <row r="98" ht="30" customHeight="1">
      <c r="A98" s="27" t="s">
        <v>1153</v>
      </c>
      <c r="B98" s="18">
        <v>3</v>
      </c>
      <c r="C98" s="18">
        <v>0</v>
      </c>
      <c r="D98" s="18">
        <v>2135831.22</v>
      </c>
      <c r="E98" s="18">
        <f>C98-D98</f>
      </c>
    </row>
    <row r="99" ht="30" customHeight="1">
      <c r="A99" s="27" t="s">
        <v>1165</v>
      </c>
      <c r="B99" s="18">
        <v>1</v>
      </c>
      <c r="C99" s="18">
        <v>0</v>
      </c>
      <c r="D99" s="18">
        <v>235800</v>
      </c>
      <c r="E99" s="18">
        <f>C99-D99</f>
      </c>
    </row>
    <row r="100" ht="30" customHeight="1">
      <c r="A100" s="27" t="s">
        <v>1165</v>
      </c>
      <c r="B100" s="18"/>
      <c r="C100" s="18">
        <v>0</v>
      </c>
      <c r="D100" s="18">
        <v>104370</v>
      </c>
      <c r="E100" s="18">
        <f>C100-D100</f>
      </c>
    </row>
    <row r="101" ht="30" customHeight="1">
      <c r="A101" s="27" t="s">
        <v>1166</v>
      </c>
      <c r="B101" s="18">
        <v>1</v>
      </c>
      <c r="C101" s="18">
        <v>0</v>
      </c>
      <c r="D101" s="18">
        <v>304044</v>
      </c>
      <c r="E101" s="18">
        <f>C101-D101</f>
      </c>
    </row>
    <row r="102" ht="30" customHeight="1">
      <c r="A102" s="27" t="s">
        <v>1167</v>
      </c>
      <c r="B102" s="18">
        <v>1</v>
      </c>
      <c r="C102" s="18">
        <v>0</v>
      </c>
      <c r="D102" s="18">
        <v>241800</v>
      </c>
      <c r="E102" s="18">
        <f>C102-D102</f>
      </c>
    </row>
    <row r="103" ht="30" customHeight="1">
      <c r="A103" s="27" t="s">
        <v>1167</v>
      </c>
      <c r="B103" s="18"/>
      <c r="C103" s="18">
        <v>0</v>
      </c>
      <c r="D103" s="18">
        <v>438675</v>
      </c>
      <c r="E103" s="18">
        <f>C103-D103</f>
      </c>
    </row>
    <row r="104" ht="30" customHeight="1">
      <c r="A104" s="27" t="s">
        <v>1168</v>
      </c>
      <c r="B104" s="18">
        <v>1</v>
      </c>
      <c r="C104" s="18">
        <v>0</v>
      </c>
      <c r="D104" s="18">
        <v>241800</v>
      </c>
      <c r="E104" s="18">
        <f>C104-D104</f>
      </c>
    </row>
    <row r="105" ht="30" customHeight="1">
      <c r="A105" s="27" t="s">
        <v>1168</v>
      </c>
      <c r="B105" s="18"/>
      <c r="C105" s="18">
        <v>0</v>
      </c>
      <c r="D105" s="18">
        <v>93000</v>
      </c>
      <c r="E105" s="18">
        <f>C105-D105</f>
      </c>
    </row>
    <row r="106" ht="30" customHeight="1">
      <c r="A106" s="27" t="s">
        <v>1169</v>
      </c>
      <c r="B106" s="18">
        <v>1</v>
      </c>
      <c r="C106" s="18">
        <v>0</v>
      </c>
      <c r="D106" s="18">
        <v>364656</v>
      </c>
      <c r="E106" s="18">
        <f>C106-D106</f>
      </c>
    </row>
    <row r="107" ht="30" customHeight="1">
      <c r="A107" s="27" t="s">
        <v>1170</v>
      </c>
      <c r="B107" s="18">
        <v>1</v>
      </c>
      <c r="C107" s="18">
        <v>0</v>
      </c>
      <c r="D107" s="18">
        <v>364656</v>
      </c>
      <c r="E107" s="18">
        <f>C107-D107</f>
      </c>
    </row>
    <row r="108" ht="30" customHeight="1">
      <c r="A108" s="27" t="s">
        <v>1171</v>
      </c>
      <c r="B108" s="18">
        <v>1</v>
      </c>
      <c r="C108" s="18">
        <v>0</v>
      </c>
      <c r="D108" s="18">
        <v>394650</v>
      </c>
      <c r="E108" s="18">
        <f>C108-D108</f>
      </c>
    </row>
    <row r="109" ht="30" customHeight="1">
      <c r="A109" s="27" t="s">
        <v>1172</v>
      </c>
      <c r="B109" s="18">
        <v>0</v>
      </c>
      <c r="C109" s="18">
        <v>0</v>
      </c>
      <c r="D109" s="18">
        <v>364650</v>
      </c>
      <c r="E109" s="18">
        <f>C109-D109</f>
      </c>
    </row>
  </sheetData>
  <sheetProtection password="9B13" sheet="1" objects="1" scenarios="1"/>
  <mergeCells>
    <mergeCell ref="A1:E1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1173</v>
      </c>
      <c r="B2" s="1"/>
      <c r="C2" s="1"/>
      <c r="D2" s="1"/>
    </row>
    <row r="3" ht="20" customHeight="1">
</row>
    <row r="4" ht="30" customHeight="1">
      <c r="A4" s="8" t="s">
        <v>1174</v>
      </c>
      <c r="B4" s="8"/>
      <c r="C4" s="8"/>
      <c r="D4" s="8"/>
    </row>
    <row r="5" ht="30" customHeight="1">
      <c r="A5" s="3" t="s">
        <v>1175</v>
      </c>
      <c r="B5" s="3" t="s">
        <v>1176</v>
      </c>
      <c r="C5" s="3" t="s">
        <v>1177</v>
      </c>
      <c r="D5" s="3" t="s">
        <v>1178</v>
      </c>
    </row>
    <row r="6">
      <c r="A6" s="10" t="s">
        <v>374</v>
      </c>
      <c r="B6" s="11" t="s">
        <v>1179</v>
      </c>
      <c r="C6" s="10" t="s">
        <v>1180</v>
      </c>
      <c r="D6" s="10"/>
    </row>
    <row r="7">
      <c r="A7" s="10" t="s">
        <v>471</v>
      </c>
      <c r="B7" s="11" t="s">
        <v>1181</v>
      </c>
      <c r="C7" s="10" t="s">
        <v>1182</v>
      </c>
      <c r="D7" s="10"/>
    </row>
    <row r="8">
      <c r="A8" s="10" t="s">
        <v>472</v>
      </c>
      <c r="B8" s="11" t="s">
        <v>1181</v>
      </c>
      <c r="C8" s="10" t="s">
        <v>1183</v>
      </c>
      <c r="D8" s="10"/>
    </row>
    <row r="9">
      <c r="A9" s="10" t="s">
        <v>473</v>
      </c>
      <c r="B9" s="11" t="s">
        <v>1184</v>
      </c>
      <c r="C9" s="10" t="s">
        <v>1185</v>
      </c>
      <c r="D9" s="10"/>
    </row>
  </sheetData>
  <sheetProtection password="9B13" sheet="1" objects="1" scenarios="1"/>
  <mergeCells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 r:id="rId11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42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49</v>
      </c>
      <c r="G5" s="10" t="s">
        <v>50</v>
      </c>
      <c r="H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0</v>
      </c>
      <c r="G7" s="18">
        <v>0</v>
      </c>
      <c r="H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IF(ISNUMBER(F7),F7,0)+IF(ISNUMBER(F9),F9,0)+IF(ISNUMBER(F109),F109,0)-IF(ISNUMBER(F26),F26,0)-IF(ISNUMBER(F113),F113,0)</f>
      </c>
      <c r="G8" s="18">
        <f>IF(ISNUMBER(G7),G7,0)+IF(ISNUMBER(G9),G9,0)+IF(ISNUMBER(G109),G109,0)-IF(ISNUMBER(G26),G26,0)-IF(ISNUMBER(G113),G113,0)</f>
      </c>
      <c r="H8" s="18">
        <f>IF(ISNUMBER(H7),H7,0)+IF(ISNUMBER(H9),H9,0)+IF(ISNUMBER(H109),H109,0)-IF(ISNUMBER(H26),H26,0)-IF(ISNUMBER(H113),H113,0)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191971271.81</v>
      </c>
      <c r="G9" s="18">
        <v>191869962.41</v>
      </c>
      <c r="H9" s="18">
        <v>191869962.41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750000</v>
      </c>
      <c r="G10" s="18">
        <v>750000</v>
      </c>
      <c r="H10" s="18">
        <v>750000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750000</v>
      </c>
      <c r="G11" s="18">
        <v>750000</v>
      </c>
      <c r="H11" s="18">
        <v>750000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191019962.41</v>
      </c>
      <c r="G12" s="18">
        <v>191019962.41</v>
      </c>
      <c r="H12" s="18">
        <v>191019962.41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143746069.41</v>
      </c>
      <c r="G13" s="18">
        <v>143746069.41</v>
      </c>
      <c r="H13" s="18">
        <v>143746069.41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>
        <v>100000</v>
      </c>
      <c r="H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>
        <v>100000</v>
      </c>
      <c r="H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101309.4</v>
      </c>
      <c r="G16" s="18">
        <v>0</v>
      </c>
      <c r="H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101309.4</v>
      </c>
      <c r="G17" s="18">
        <v>0</v>
      </c>
      <c r="H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>
        <v>0</v>
      </c>
      <c r="H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191341271.81</v>
      </c>
      <c r="G26" s="18">
        <v>191239962.41</v>
      </c>
      <c r="H26" s="18">
        <v>191239962.41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141627394.06</v>
      </c>
      <c r="G27" s="18">
        <v>141627394.06</v>
      </c>
      <c r="H27" s="18">
        <v>141627394.06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108670502.35</v>
      </c>
      <c r="G28" s="18">
        <v>108670502.35</v>
      </c>
      <c r="H28" s="18">
        <v>108670502.35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58689284.52</v>
      </c>
      <c r="G29" s="18">
        <v>58689284.52</v>
      </c>
      <c r="H29" s="18">
        <v>58689284.52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51545260.44</v>
      </c>
      <c r="G30" s="18">
        <v>51545260.44</v>
      </c>
      <c r="H30" s="18">
        <v>51545260.44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7144024.08</v>
      </c>
      <c r="G31" s="18">
        <v>7144024.08</v>
      </c>
      <c r="H31" s="18">
        <v>7144024.08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49181217.83</v>
      </c>
      <c r="G32" s="18">
        <v>49181217.83</v>
      </c>
      <c r="H32" s="18">
        <v>49181217.83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15116201.84</v>
      </c>
      <c r="G33" s="18">
        <v>15116201.84</v>
      </c>
      <c r="H33" s="18">
        <v>15116201.84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6784146.27</v>
      </c>
      <c r="G34" s="18">
        <v>6784146.27</v>
      </c>
      <c r="H34" s="18">
        <v>6784146.27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6784146.27</v>
      </c>
      <c r="G36" s="18">
        <v>6784146.27</v>
      </c>
      <c r="H36" s="18">
        <v>6784146.27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26654289.72</v>
      </c>
      <c r="G38" s="18">
        <v>26654289.72</v>
      </c>
      <c r="H38" s="18">
        <v>26654289.72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626580</v>
      </c>
      <c r="G39" s="18">
        <v>626580</v>
      </c>
      <c r="H39" s="18">
        <v>626580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800000</v>
      </c>
      <c r="G40" s="18">
        <v>800000</v>
      </c>
      <c r="H40" s="18">
        <v>800000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310000</v>
      </c>
      <c r="G41" s="18">
        <v>310000</v>
      </c>
      <c r="H41" s="18">
        <v>310000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110000</v>
      </c>
      <c r="G42" s="18">
        <v>110000</v>
      </c>
      <c r="H42" s="18">
        <v>110000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200000</v>
      </c>
      <c r="G44" s="18">
        <v>200000</v>
      </c>
      <c r="H44" s="18">
        <v>200000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/>
      <c r="E47" s="10"/>
      <c r="F47" s="18">
        <v>40000</v>
      </c>
      <c r="G47" s="18">
        <v>40000</v>
      </c>
      <c r="H47" s="18">
        <v>40000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40000</v>
      </c>
      <c r="G50" s="18">
        <v>40000</v>
      </c>
      <c r="H50" s="18">
        <v>40000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163</v>
      </c>
      <c r="E51" s="10" t="s">
        <v>152</v>
      </c>
      <c r="F51" s="18">
        <v>0</v>
      </c>
      <c r="G51" s="18">
        <v>0</v>
      </c>
      <c r="H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32606891.71</v>
      </c>
      <c r="G52" s="18">
        <v>32606891.71</v>
      </c>
      <c r="H52" s="18">
        <v>32606891.71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32576891.71</v>
      </c>
      <c r="G53" s="18">
        <v>32576891.71</v>
      </c>
      <c r="H53" s="18">
        <v>32576891.71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30000</v>
      </c>
      <c r="G54" s="18">
        <v>30000</v>
      </c>
      <c r="H54" s="18">
        <v>30000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54</v>
      </c>
      <c r="E55" s="10"/>
      <c r="F55" s="18">
        <v>1150000</v>
      </c>
      <c r="G55" s="18">
        <v>1150000</v>
      </c>
      <c r="H55" s="18">
        <v>1150000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163</v>
      </c>
      <c r="E56" s="10" t="s">
        <v>152</v>
      </c>
      <c r="F56" s="18">
        <v>900000</v>
      </c>
      <c r="G56" s="18">
        <v>900000</v>
      </c>
      <c r="H56" s="18">
        <v>900000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163</v>
      </c>
      <c r="E57" s="10" t="s">
        <v>152</v>
      </c>
      <c r="F57" s="18">
        <v>900000</v>
      </c>
      <c r="G57" s="18">
        <v>900000</v>
      </c>
      <c r="H57" s="18">
        <v>900000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250000</v>
      </c>
      <c r="G58" s="18">
        <v>250000</v>
      </c>
      <c r="H58" s="18">
        <v>250000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163</v>
      </c>
      <c r="E59" s="10" t="s">
        <v>190</v>
      </c>
      <c r="F59" s="18">
        <v>0</v>
      </c>
      <c r="G59" s="18">
        <v>0</v>
      </c>
      <c r="H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163</v>
      </c>
      <c r="E60" s="10" t="s">
        <v>152</v>
      </c>
      <c r="F60" s="18">
        <v>0</v>
      </c>
      <c r="G60" s="18">
        <v>0</v>
      </c>
      <c r="H60" s="18">
        <v>0</v>
      </c>
    </row>
    <row r="61" ht="25" customHeight="1">
      <c r="A61" s="11" t="s">
        <v>194</v>
      </c>
      <c r="B61" s="10" t="s">
        <v>195</v>
      </c>
      <c r="C61" s="10" t="s">
        <v>196</v>
      </c>
      <c r="D61" s="10" t="s">
        <v>54</v>
      </c>
      <c r="E61" s="10"/>
      <c r="F61" s="18">
        <v>4842000</v>
      </c>
      <c r="G61" s="18">
        <v>4842000</v>
      </c>
      <c r="H61" s="18">
        <v>4842000</v>
      </c>
    </row>
    <row r="62" ht="38" customHeight="1">
      <c r="A62" s="11" t="s">
        <v>197</v>
      </c>
      <c r="B62" s="10" t="s">
        <v>198</v>
      </c>
      <c r="C62" s="10" t="s">
        <v>199</v>
      </c>
      <c r="D62" s="10" t="s">
        <v>200</v>
      </c>
      <c r="E62" s="10" t="s">
        <v>201</v>
      </c>
      <c r="F62" s="18">
        <v>3432000</v>
      </c>
      <c r="G62" s="18">
        <v>3432000</v>
      </c>
      <c r="H62" s="18">
        <v>3432000</v>
      </c>
    </row>
    <row r="63" ht="75" customHeight="1">
      <c r="A63" s="11" t="s">
        <v>202</v>
      </c>
      <c r="B63" s="10" t="s">
        <v>203</v>
      </c>
      <c r="C63" s="10" t="s">
        <v>204</v>
      </c>
      <c r="D63" s="10" t="s">
        <v>200</v>
      </c>
      <c r="E63" s="10" t="s">
        <v>201</v>
      </c>
      <c r="F63" s="18">
        <v>385000</v>
      </c>
      <c r="G63" s="18">
        <v>385000</v>
      </c>
      <c r="H63" s="18">
        <v>385000</v>
      </c>
    </row>
    <row r="64" ht="50" customHeight="1">
      <c r="A64" s="11" t="s">
        <v>205</v>
      </c>
      <c r="B64" s="10" t="s">
        <v>206</v>
      </c>
      <c r="C64" s="10" t="s">
        <v>207</v>
      </c>
      <c r="D64" s="10" t="s">
        <v>208</v>
      </c>
      <c r="E64" s="10"/>
      <c r="F64" s="18">
        <v>1025000</v>
      </c>
      <c r="G64" s="18">
        <v>1025000</v>
      </c>
      <c r="H64" s="18">
        <v>1025000</v>
      </c>
    </row>
    <row r="65" ht="25" customHeight="1">
      <c r="A65" s="11" t="s">
        <v>209</v>
      </c>
      <c r="B65" s="10" t="s">
        <v>210</v>
      </c>
      <c r="C65" s="10" t="s">
        <v>54</v>
      </c>
      <c r="D65" s="10"/>
      <c r="E65" s="10"/>
      <c r="F65" s="18">
        <v>0</v>
      </c>
      <c r="G65" s="18">
        <v>0</v>
      </c>
      <c r="H65" s="18">
        <v>0</v>
      </c>
    </row>
    <row r="66" ht="38" customHeight="1">
      <c r="A66" s="11" t="s">
        <v>211</v>
      </c>
      <c r="B66" s="10" t="s">
        <v>212</v>
      </c>
      <c r="C66" s="10" t="s">
        <v>213</v>
      </c>
      <c r="D66" s="10" t="s">
        <v>214</v>
      </c>
      <c r="E66" s="10" t="s">
        <v>215</v>
      </c>
      <c r="F66" s="18">
        <v>0</v>
      </c>
      <c r="G66" s="18">
        <v>0</v>
      </c>
      <c r="H66" s="18">
        <v>0</v>
      </c>
    </row>
    <row r="67" ht="25" customHeight="1">
      <c r="A67" s="11" t="s">
        <v>216</v>
      </c>
      <c r="B67" s="10" t="s">
        <v>217</v>
      </c>
      <c r="C67" s="10" t="s">
        <v>218</v>
      </c>
      <c r="D67" s="10" t="s">
        <v>214</v>
      </c>
      <c r="E67" s="10" t="s">
        <v>215</v>
      </c>
      <c r="F67" s="18">
        <v>0</v>
      </c>
      <c r="G67" s="18">
        <v>0</v>
      </c>
      <c r="H67" s="18">
        <v>0</v>
      </c>
    </row>
    <row r="68" ht="50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</row>
    <row r="70" ht="25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</row>
    <row r="71" ht="63" customHeight="1">
      <c r="A71" s="11" t="s">
        <v>232</v>
      </c>
      <c r="B71" s="10" t="s">
        <v>233</v>
      </c>
      <c r="C71" s="10" t="s">
        <v>229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</row>
    <row r="72" ht="50" customHeight="1">
      <c r="A72" s="11" t="s">
        <v>234</v>
      </c>
      <c r="B72" s="10" t="s">
        <v>235</v>
      </c>
      <c r="C72" s="10" t="s">
        <v>229</v>
      </c>
      <c r="D72" s="10" t="s">
        <v>236</v>
      </c>
      <c r="E72" s="10" t="s">
        <v>190</v>
      </c>
      <c r="F72" s="18">
        <v>0</v>
      </c>
      <c r="G72" s="18">
        <v>0</v>
      </c>
      <c r="H72" s="18">
        <v>0</v>
      </c>
    </row>
    <row r="73" ht="75" customHeight="1">
      <c r="A73" s="11" t="s">
        <v>237</v>
      </c>
      <c r="B73" s="10" t="s">
        <v>238</v>
      </c>
      <c r="C73" s="10" t="s">
        <v>239</v>
      </c>
      <c r="D73" s="10"/>
      <c r="E73" s="10"/>
      <c r="F73" s="18">
        <v>0</v>
      </c>
      <c r="G73" s="18">
        <v>0</v>
      </c>
      <c r="H73" s="18">
        <v>0</v>
      </c>
    </row>
    <row r="74" ht="63" customHeight="1">
      <c r="A74" s="11" t="s">
        <v>232</v>
      </c>
      <c r="B74" s="10" t="s">
        <v>240</v>
      </c>
      <c r="C74" s="10" t="s">
        <v>239</v>
      </c>
      <c r="D74" s="10" t="s">
        <v>241</v>
      </c>
      <c r="E74" s="10" t="s">
        <v>231</v>
      </c>
      <c r="F74" s="18">
        <v>0</v>
      </c>
      <c r="G74" s="18">
        <v>0</v>
      </c>
      <c r="H74" s="18">
        <v>0</v>
      </c>
    </row>
    <row r="75" ht="50" customHeight="1">
      <c r="A75" s="11" t="s">
        <v>234</v>
      </c>
      <c r="B75" s="10" t="s">
        <v>242</v>
      </c>
      <c r="C75" s="10" t="s">
        <v>239</v>
      </c>
      <c r="D75" s="10" t="s">
        <v>236</v>
      </c>
      <c r="E75" s="10" t="s">
        <v>190</v>
      </c>
      <c r="F75" s="18">
        <v>0</v>
      </c>
      <c r="G75" s="18">
        <v>0</v>
      </c>
      <c r="H75" s="18">
        <v>0</v>
      </c>
    </row>
    <row r="76" ht="50" customHeight="1">
      <c r="A76" s="11" t="s">
        <v>243</v>
      </c>
      <c r="B76" s="10" t="s">
        <v>244</v>
      </c>
      <c r="C76" s="10" t="s">
        <v>95</v>
      </c>
      <c r="D76" s="10" t="s">
        <v>95</v>
      </c>
      <c r="E76" s="10"/>
      <c r="F76" s="18">
        <v>0</v>
      </c>
      <c r="G76" s="18">
        <v>0</v>
      </c>
      <c r="H76" s="18">
        <v>0</v>
      </c>
    </row>
    <row r="77" ht="75" customHeight="1">
      <c r="A77" s="11" t="s">
        <v>245</v>
      </c>
      <c r="B77" s="10" t="s">
        <v>246</v>
      </c>
      <c r="C77" s="10" t="s">
        <v>247</v>
      </c>
      <c r="D77" s="10" t="s">
        <v>248</v>
      </c>
      <c r="E77" s="10" t="s">
        <v>201</v>
      </c>
      <c r="F77" s="18">
        <v>0</v>
      </c>
      <c r="G77" s="18">
        <v>0</v>
      </c>
      <c r="H77" s="18">
        <v>0</v>
      </c>
    </row>
    <row r="78" ht="25" customHeight="1">
      <c r="A78" s="11" t="s">
        <v>249</v>
      </c>
      <c r="B78" s="10" t="s">
        <v>250</v>
      </c>
      <c r="C78" s="10" t="s">
        <v>95</v>
      </c>
      <c r="D78" s="10"/>
      <c r="E78" s="10"/>
      <c r="F78" s="18">
        <v>43721877.75</v>
      </c>
      <c r="G78" s="18">
        <v>43620568.35</v>
      </c>
      <c r="H78" s="18">
        <v>43620568.35</v>
      </c>
    </row>
    <row r="79" ht="63" customHeight="1">
      <c r="A79" s="11" t="s">
        <v>251</v>
      </c>
      <c r="B79" s="10" t="s">
        <v>252</v>
      </c>
      <c r="C79" s="10" t="s">
        <v>214</v>
      </c>
      <c r="D79" s="10" t="s">
        <v>148</v>
      </c>
      <c r="E79" s="10" t="s">
        <v>149</v>
      </c>
      <c r="F79" s="18">
        <v>0</v>
      </c>
      <c r="G79" s="18">
        <v>0</v>
      </c>
      <c r="H79" s="18">
        <v>0</v>
      </c>
    </row>
    <row r="80" ht="50" customHeight="1">
      <c r="A80" s="11" t="s">
        <v>253</v>
      </c>
      <c r="B80" s="10" t="s">
        <v>254</v>
      </c>
      <c r="C80" s="10" t="s">
        <v>255</v>
      </c>
      <c r="D80" s="10"/>
      <c r="E80" s="10"/>
      <c r="F80" s="18">
        <v>0</v>
      </c>
      <c r="G80" s="18">
        <v>0</v>
      </c>
      <c r="H80" s="18">
        <v>0</v>
      </c>
    </row>
    <row r="81" ht="50" customHeight="1">
      <c r="A81" s="11" t="s">
        <v>253</v>
      </c>
      <c r="B81" s="10" t="s">
        <v>256</v>
      </c>
      <c r="C81" s="10" t="s">
        <v>255</v>
      </c>
      <c r="D81" s="10" t="s">
        <v>257</v>
      </c>
      <c r="E81" s="10" t="s">
        <v>258</v>
      </c>
      <c r="F81" s="18">
        <v>0</v>
      </c>
      <c r="G81" s="18">
        <v>0</v>
      </c>
      <c r="H81" s="18">
        <v>0</v>
      </c>
    </row>
    <row r="82" ht="25" customHeight="1">
      <c r="A82" s="11" t="s">
        <v>259</v>
      </c>
      <c r="B82" s="10" t="s">
        <v>260</v>
      </c>
      <c r="C82" s="10" t="s">
        <v>255</v>
      </c>
      <c r="D82" s="10" t="s">
        <v>261</v>
      </c>
      <c r="E82" s="10" t="s">
        <v>262</v>
      </c>
      <c r="F82" s="18">
        <v>0</v>
      </c>
      <c r="G82" s="18">
        <v>0</v>
      </c>
      <c r="H82" s="18">
        <v>0</v>
      </c>
    </row>
    <row r="83" ht="25" customHeight="1">
      <c r="A83" s="11" t="s">
        <v>263</v>
      </c>
      <c r="B83" s="10" t="s">
        <v>264</v>
      </c>
      <c r="C83" s="10" t="s">
        <v>255</v>
      </c>
      <c r="D83" s="10" t="s">
        <v>265</v>
      </c>
      <c r="E83" s="10" t="s">
        <v>266</v>
      </c>
      <c r="F83" s="18">
        <v>0</v>
      </c>
      <c r="G83" s="18">
        <v>0</v>
      </c>
      <c r="H83" s="18">
        <v>0</v>
      </c>
    </row>
    <row r="84" ht="25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43721877.75</v>
      </c>
      <c r="G84" s="18">
        <v>43620568.35</v>
      </c>
      <c r="H84" s="18">
        <v>43620568.35</v>
      </c>
    </row>
    <row r="85" ht="38" customHeight="1">
      <c r="A85" s="11" t="s">
        <v>270</v>
      </c>
      <c r="B85" s="10" t="s">
        <v>271</v>
      </c>
      <c r="C85" s="10" t="s">
        <v>272</v>
      </c>
      <c r="D85" s="10"/>
      <c r="E85" s="10"/>
      <c r="F85" s="18">
        <v>19641580.07</v>
      </c>
      <c r="G85" s="18">
        <v>19540270.67</v>
      </c>
      <c r="H85" s="18">
        <v>19540270.67</v>
      </c>
    </row>
    <row r="86" ht="38" customHeight="1">
      <c r="A86" s="11" t="s">
        <v>273</v>
      </c>
      <c r="B86" s="10" t="s">
        <v>274</v>
      </c>
      <c r="C86" s="10" t="s">
        <v>272</v>
      </c>
      <c r="D86" s="10" t="s">
        <v>275</v>
      </c>
      <c r="E86" s="10" t="s">
        <v>276</v>
      </c>
      <c r="F86" s="18">
        <v>600000</v>
      </c>
      <c r="G86" s="18">
        <v>600000</v>
      </c>
      <c r="H86" s="18">
        <v>600000</v>
      </c>
    </row>
    <row r="87" ht="25" customHeight="1">
      <c r="A87" s="11" t="s">
        <v>142</v>
      </c>
      <c r="B87" s="10" t="s">
        <v>277</v>
      </c>
      <c r="C87" s="10" t="s">
        <v>272</v>
      </c>
      <c r="D87" s="10" t="s">
        <v>144</v>
      </c>
      <c r="E87" s="10" t="s">
        <v>145</v>
      </c>
      <c r="F87" s="18">
        <v>300000</v>
      </c>
      <c r="G87" s="18">
        <v>300000</v>
      </c>
      <c r="H87" s="18">
        <v>300000</v>
      </c>
    </row>
    <row r="88" ht="25" customHeight="1">
      <c r="A88" s="11" t="s">
        <v>278</v>
      </c>
      <c r="B88" s="10" t="s">
        <v>279</v>
      </c>
      <c r="C88" s="10" t="s">
        <v>272</v>
      </c>
      <c r="D88" s="10" t="s">
        <v>280</v>
      </c>
      <c r="E88" s="10" t="s">
        <v>281</v>
      </c>
      <c r="F88" s="18">
        <v>4497000</v>
      </c>
      <c r="G88" s="18">
        <v>4497000</v>
      </c>
      <c r="H88" s="18">
        <v>4497000</v>
      </c>
    </row>
    <row r="89" ht="25" customHeight="1">
      <c r="A89" s="11" t="s">
        <v>282</v>
      </c>
      <c r="B89" s="10" t="s">
        <v>283</v>
      </c>
      <c r="C89" s="10" t="s">
        <v>272</v>
      </c>
      <c r="D89" s="10" t="s">
        <v>284</v>
      </c>
      <c r="E89" s="10" t="s">
        <v>285</v>
      </c>
      <c r="F89" s="18">
        <v>10512</v>
      </c>
      <c r="G89" s="18">
        <v>10512</v>
      </c>
      <c r="H89" s="18">
        <v>10512</v>
      </c>
    </row>
    <row r="90" ht="75" customHeight="1">
      <c r="A90" s="11" t="s">
        <v>286</v>
      </c>
      <c r="B90" s="10" t="s">
        <v>287</v>
      </c>
      <c r="C90" s="10" t="s">
        <v>272</v>
      </c>
      <c r="D90" s="10" t="s">
        <v>288</v>
      </c>
      <c r="E90" s="10" t="s">
        <v>289</v>
      </c>
      <c r="F90" s="18">
        <v>2600000</v>
      </c>
      <c r="G90" s="18">
        <v>2600000</v>
      </c>
      <c r="H90" s="18">
        <v>2600000</v>
      </c>
    </row>
    <row r="91" ht="75" customHeight="1">
      <c r="A91" s="11" t="s">
        <v>146</v>
      </c>
      <c r="B91" s="10" t="s">
        <v>290</v>
      </c>
      <c r="C91" s="10" t="s">
        <v>272</v>
      </c>
      <c r="D91" s="10" t="s">
        <v>148</v>
      </c>
      <c r="E91" s="10" t="s">
        <v>149</v>
      </c>
      <c r="F91" s="18">
        <v>10989068.07</v>
      </c>
      <c r="G91" s="18">
        <v>10887758.67</v>
      </c>
      <c r="H91" s="18">
        <v>10887758.67</v>
      </c>
    </row>
    <row r="92" ht="25" customHeight="1">
      <c r="A92" s="11" t="s">
        <v>291</v>
      </c>
      <c r="B92" s="10" t="s">
        <v>292</v>
      </c>
      <c r="C92" s="10" t="s">
        <v>272</v>
      </c>
      <c r="D92" s="10" t="s">
        <v>293</v>
      </c>
      <c r="E92" s="10" t="s">
        <v>294</v>
      </c>
      <c r="F92" s="18">
        <v>145000</v>
      </c>
      <c r="G92" s="18">
        <v>145000</v>
      </c>
      <c r="H92" s="18">
        <v>145000</v>
      </c>
    </row>
    <row r="93" ht="75" customHeight="1">
      <c r="A93" s="11" t="s">
        <v>295</v>
      </c>
      <c r="B93" s="10" t="s">
        <v>296</v>
      </c>
      <c r="C93" s="10" t="s">
        <v>272</v>
      </c>
      <c r="D93" s="10" t="s">
        <v>297</v>
      </c>
      <c r="E93" s="10" t="s">
        <v>258</v>
      </c>
      <c r="F93" s="18">
        <v>500000</v>
      </c>
      <c r="G93" s="18">
        <v>500000</v>
      </c>
      <c r="H93" s="18">
        <v>500000</v>
      </c>
    </row>
    <row r="94" ht="38" customHeight="1">
      <c r="A94" s="11" t="s">
        <v>298</v>
      </c>
      <c r="B94" s="10" t="s">
        <v>299</v>
      </c>
      <c r="C94" s="10" t="s">
        <v>272</v>
      </c>
      <c r="D94" s="10"/>
      <c r="E94" s="10"/>
      <c r="F94" s="18">
        <v>5262297.68</v>
      </c>
      <c r="G94" s="18">
        <v>5262297.68</v>
      </c>
      <c r="H94" s="18">
        <v>5262297.68</v>
      </c>
    </row>
    <row r="95" ht="38" customHeight="1">
      <c r="A95" s="11" t="s">
        <v>300</v>
      </c>
      <c r="B95" s="10" t="s">
        <v>301</v>
      </c>
      <c r="C95" s="10" t="s">
        <v>272</v>
      </c>
      <c r="D95" s="10" t="s">
        <v>302</v>
      </c>
      <c r="E95" s="10" t="s">
        <v>303</v>
      </c>
      <c r="F95" s="18">
        <v>561796.76</v>
      </c>
      <c r="G95" s="18">
        <v>561796.76</v>
      </c>
      <c r="H95" s="18">
        <v>561796.76</v>
      </c>
    </row>
    <row r="96" ht="25" customHeight="1">
      <c r="A96" s="11" t="s">
        <v>304</v>
      </c>
      <c r="B96" s="10" t="s">
        <v>305</v>
      </c>
      <c r="C96" s="10" t="s">
        <v>272</v>
      </c>
      <c r="D96" s="10" t="s">
        <v>178</v>
      </c>
      <c r="E96" s="10" t="s">
        <v>306</v>
      </c>
      <c r="F96" s="18">
        <v>0</v>
      </c>
      <c r="G96" s="18">
        <v>0</v>
      </c>
      <c r="H96" s="18">
        <v>0</v>
      </c>
    </row>
    <row r="97" ht="25" customHeight="1">
      <c r="A97" s="11" t="s">
        <v>307</v>
      </c>
      <c r="B97" s="10" t="s">
        <v>308</v>
      </c>
      <c r="C97" s="10" t="s">
        <v>272</v>
      </c>
      <c r="D97" s="10" t="s">
        <v>309</v>
      </c>
      <c r="E97" s="10" t="s">
        <v>310</v>
      </c>
      <c r="F97" s="18">
        <v>0</v>
      </c>
      <c r="G97" s="18">
        <v>0</v>
      </c>
      <c r="H97" s="18">
        <v>0</v>
      </c>
    </row>
    <row r="98" ht="50" customHeight="1">
      <c r="A98" s="11" t="s">
        <v>311</v>
      </c>
      <c r="B98" s="10" t="s">
        <v>312</v>
      </c>
      <c r="C98" s="10" t="s">
        <v>272</v>
      </c>
      <c r="D98" s="10" t="s">
        <v>313</v>
      </c>
      <c r="E98" s="10" t="s">
        <v>314</v>
      </c>
      <c r="F98" s="18">
        <v>0</v>
      </c>
      <c r="G98" s="18">
        <v>0</v>
      </c>
      <c r="H98" s="18">
        <v>0</v>
      </c>
    </row>
    <row r="99" ht="25" customHeight="1">
      <c r="A99" s="11" t="s">
        <v>315</v>
      </c>
      <c r="B99" s="10" t="s">
        <v>316</v>
      </c>
      <c r="C99" s="10" t="s">
        <v>272</v>
      </c>
      <c r="D99" s="10" t="s">
        <v>317</v>
      </c>
      <c r="E99" s="10" t="s">
        <v>318</v>
      </c>
      <c r="F99" s="18">
        <v>0</v>
      </c>
      <c r="G99" s="18">
        <v>0</v>
      </c>
      <c r="H99" s="18">
        <v>0</v>
      </c>
    </row>
    <row r="100" ht="25" customHeight="1">
      <c r="A100" s="11" t="s">
        <v>319</v>
      </c>
      <c r="B100" s="10" t="s">
        <v>320</v>
      </c>
      <c r="C100" s="10" t="s">
        <v>272</v>
      </c>
      <c r="D100" s="10" t="s">
        <v>321</v>
      </c>
      <c r="E100" s="10" t="s">
        <v>322</v>
      </c>
      <c r="F100" s="18">
        <v>2500000</v>
      </c>
      <c r="G100" s="18">
        <v>2500000</v>
      </c>
      <c r="H100" s="18">
        <v>2500000</v>
      </c>
    </row>
    <row r="101" ht="25" customHeight="1">
      <c r="A101" s="11" t="s">
        <v>323</v>
      </c>
      <c r="B101" s="10" t="s">
        <v>324</v>
      </c>
      <c r="C101" s="10" t="s">
        <v>272</v>
      </c>
      <c r="D101" s="10" t="s">
        <v>265</v>
      </c>
      <c r="E101" s="10" t="s">
        <v>266</v>
      </c>
      <c r="F101" s="18">
        <v>600000</v>
      </c>
      <c r="G101" s="18">
        <v>600000</v>
      </c>
      <c r="H101" s="18">
        <v>600000</v>
      </c>
    </row>
    <row r="102" ht="50" customHeight="1">
      <c r="A102" s="11" t="s">
        <v>325</v>
      </c>
      <c r="B102" s="10" t="s">
        <v>326</v>
      </c>
      <c r="C102" s="10" t="s">
        <v>272</v>
      </c>
      <c r="D102" s="10" t="s">
        <v>327</v>
      </c>
      <c r="E102" s="10" t="s">
        <v>328</v>
      </c>
      <c r="F102" s="18">
        <v>1600500.92</v>
      </c>
      <c r="G102" s="18">
        <v>1600500.92</v>
      </c>
      <c r="H102" s="18">
        <v>1600500.92</v>
      </c>
    </row>
    <row r="103" ht="50" customHeight="1">
      <c r="A103" s="11" t="s">
        <v>329</v>
      </c>
      <c r="B103" s="10" t="s">
        <v>330</v>
      </c>
      <c r="C103" s="10" t="s">
        <v>272</v>
      </c>
      <c r="D103" s="10" t="s">
        <v>261</v>
      </c>
      <c r="E103" s="10" t="s">
        <v>262</v>
      </c>
      <c r="F103" s="18">
        <v>0</v>
      </c>
      <c r="G103" s="18">
        <v>0</v>
      </c>
      <c r="H103" s="18">
        <v>0</v>
      </c>
    </row>
    <row r="104" ht="75" customHeight="1">
      <c r="A104" s="11" t="s">
        <v>331</v>
      </c>
      <c r="B104" s="10" t="s">
        <v>332</v>
      </c>
      <c r="C104" s="10" t="s">
        <v>272</v>
      </c>
      <c r="D104" s="10" t="s">
        <v>333</v>
      </c>
      <c r="E104" s="10" t="s">
        <v>149</v>
      </c>
      <c r="F104" s="18">
        <v>0</v>
      </c>
      <c r="G104" s="18">
        <v>0</v>
      </c>
      <c r="H104" s="18">
        <v>0</v>
      </c>
    </row>
    <row r="105" ht="25" customHeight="1">
      <c r="A105" s="11" t="s">
        <v>334</v>
      </c>
      <c r="B105" s="10" t="s">
        <v>335</v>
      </c>
      <c r="C105" s="10" t="s">
        <v>336</v>
      </c>
      <c r="D105" s="10" t="s">
        <v>280</v>
      </c>
      <c r="E105" s="10" t="s">
        <v>281</v>
      </c>
      <c r="F105" s="18">
        <v>18818000</v>
      </c>
      <c r="G105" s="18">
        <v>18818000</v>
      </c>
      <c r="H105" s="18">
        <v>18818000</v>
      </c>
    </row>
    <row r="106" ht="50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</row>
    <row r="107" ht="63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</row>
    <row r="109" ht="25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-630000</v>
      </c>
      <c r="G109" s="18">
        <v>-630000</v>
      </c>
      <c r="H109" s="18">
        <v>-630000</v>
      </c>
    </row>
    <row r="110" ht="38" customHeight="1">
      <c r="A110" s="11" t="s">
        <v>349</v>
      </c>
      <c r="B110" s="10" t="s">
        <v>350</v>
      </c>
      <c r="C110" s="10"/>
      <c r="D110" s="10"/>
      <c r="E110" s="10"/>
      <c r="F110" s="18">
        <v>-630000</v>
      </c>
      <c r="G110" s="18">
        <v>-630000</v>
      </c>
      <c r="H110" s="18">
        <v>-630000</v>
      </c>
    </row>
    <row r="111" ht="25" customHeight="1">
      <c r="A111" s="11" t="s">
        <v>351</v>
      </c>
      <c r="B111" s="10" t="s">
        <v>352</v>
      </c>
      <c r="C111" s="10"/>
      <c r="D111" s="10"/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353</v>
      </c>
      <c r="B112" s="10" t="s">
        <v>354</v>
      </c>
      <c r="C112" s="10"/>
      <c r="D112" s="10"/>
      <c r="E112" s="10"/>
      <c r="F112" s="18">
        <v>0</v>
      </c>
      <c r="G112" s="18">
        <v>0</v>
      </c>
      <c r="H112" s="18">
        <v>0</v>
      </c>
    </row>
    <row r="113" ht="25" customHeight="1">
      <c r="A113" s="11" t="s">
        <v>355</v>
      </c>
      <c r="B113" s="10" t="s">
        <v>356</v>
      </c>
      <c r="C113" s="10" t="s">
        <v>95</v>
      </c>
      <c r="D113" s="10" t="s">
        <v>95</v>
      </c>
      <c r="E113" s="10"/>
      <c r="F113" s="18">
        <v>0</v>
      </c>
      <c r="G113" s="18">
        <v>0</v>
      </c>
      <c r="H113" s="18">
        <v>0</v>
      </c>
    </row>
    <row r="114" ht="38" customHeight="1">
      <c r="A114" s="11" t="s">
        <v>357</v>
      </c>
      <c r="B114" s="10" t="s">
        <v>358</v>
      </c>
      <c r="C114" s="10" t="s">
        <v>359</v>
      </c>
      <c r="D114" s="10"/>
      <c r="E114" s="10"/>
      <c r="F114" s="18">
        <v>0</v>
      </c>
      <c r="G114" s="18">
        <v>0</v>
      </c>
      <c r="H114" s="18">
        <v>0</v>
      </c>
    </row>
    <row r="115" ht="25" customHeight="1">
      <c r="A115" s="11" t="s">
        <v>360</v>
      </c>
      <c r="B115" s="10" t="s">
        <v>361</v>
      </c>
      <c r="C115" s="10" t="s">
        <v>359</v>
      </c>
      <c r="D115" s="10"/>
      <c r="E115" s="10"/>
      <c r="F115" s="18">
        <v>0</v>
      </c>
      <c r="G115" s="18">
        <v>0</v>
      </c>
      <c r="H115" s="18">
        <v>0</v>
      </c>
    </row>
  </sheetData>
  <sheetProtection password="9B13" sheet="1" objects="1" scenarios="1"/>
  <mergeCells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362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43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49</v>
      </c>
      <c r="G5" s="10" t="s">
        <v>363</v>
      </c>
      <c r="H5" s="10" t="s">
        <v>364</v>
      </c>
      <c r="I5" s="10" t="s">
        <v>365</v>
      </c>
      <c r="J5" s="10" t="s">
        <v>50</v>
      </c>
      <c r="K5" s="10" t="s">
        <v>51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52</v>
      </c>
      <c r="B7" s="10" t="s">
        <v>53</v>
      </c>
      <c r="C7" s="10" t="s">
        <v>54</v>
      </c>
      <c r="D7" s="10" t="s">
        <v>54</v>
      </c>
      <c r="E7" s="10"/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ht="25" customHeight="1">
      <c r="A8" s="11" t="s">
        <v>55</v>
      </c>
      <c r="B8" s="10" t="s">
        <v>56</v>
      </c>
      <c r="C8" s="10" t="s">
        <v>54</v>
      </c>
      <c r="D8" s="10" t="s">
        <v>54</v>
      </c>
      <c r="E8" s="10"/>
      <c r="F8" s="18">
        <f>IF(ISNUMBER(F7),F7,0)+IF(ISNUMBER(F9),F9,0)+IF(ISNUMBER(F109),F109,0)-IF(ISNUMBER(F26),F26,0)-IF(ISNUMBER(F113),F113,0)</f>
      </c>
      <c r="G8" s="18">
        <f>IF(ISNUMBER(G7),G7,0)+IF(ISNUMBER(G9),G9,0)+IF(ISNUMBER(G109),G109,0)-IF(ISNUMBER(G26),G26,0)-IF(ISNUMBER(G113),G113,0)</f>
      </c>
      <c r="H8" s="18">
        <f>IF(ISNUMBER(H7),H7,0)+IF(ISNUMBER(H9),H9,0)+IF(ISNUMBER(H109),H109,0)-IF(ISNUMBER(H26),H26,0)-IF(ISNUMBER(H113),H113,0)</f>
      </c>
      <c r="I8" s="18">
        <f>IF(ISNUMBER(I7),I7,0)+IF(ISNUMBER(I9),I9,0)+IF(ISNUMBER(I109),I109,0)-IF(ISNUMBER(I26),I26,0)-IF(ISNUMBER(I113),I113,0)</f>
      </c>
      <c r="J8" s="18">
        <f>IF(ISNUMBER(J7),J7,0)+IF(ISNUMBER(J9),J9,0)+IF(ISNUMBER(J109),J109,0)-IF(ISNUMBER(J26),J26,0)-IF(ISNUMBER(J113),J113,0)</f>
      </c>
      <c r="K8" s="18">
        <f>IF(ISNUMBER(K7),K7,0)+IF(ISNUMBER(K9),K9,0)+IF(ISNUMBER(K109),K109,0)-IF(ISNUMBER(K26),K26,0)-IF(ISNUMBER(K113),K113,0)</f>
      </c>
    </row>
    <row r="9" ht="25" customHeight="1">
      <c r="A9" s="11" t="s">
        <v>57</v>
      </c>
      <c r="B9" s="10" t="s">
        <v>58</v>
      </c>
      <c r="C9" s="10" t="s">
        <v>54</v>
      </c>
      <c r="D9" s="10" t="s">
        <v>54</v>
      </c>
      <c r="E9" s="10"/>
      <c r="F9" s="18">
        <v>191971271.81</v>
      </c>
      <c r="G9" s="18">
        <v>143746069.41</v>
      </c>
      <c r="H9" s="18">
        <v>101309.4</v>
      </c>
      <c r="I9" s="18">
        <v>48123893</v>
      </c>
      <c r="J9" s="18">
        <v>191869962.41</v>
      </c>
      <c r="K9" s="18">
        <v>191869962.41</v>
      </c>
    </row>
    <row r="10" ht="38" customHeight="1">
      <c r="A10" s="11" t="s">
        <v>59</v>
      </c>
      <c r="B10" s="10" t="s">
        <v>60</v>
      </c>
      <c r="C10" s="10" t="s">
        <v>61</v>
      </c>
      <c r="D10" s="10" t="s">
        <v>54</v>
      </c>
      <c r="E10" s="10"/>
      <c r="F10" s="18">
        <v>750000</v>
      </c>
      <c r="G10" s="18">
        <v>0</v>
      </c>
      <c r="H10" s="18">
        <v>0</v>
      </c>
      <c r="I10" s="18">
        <v>750000</v>
      </c>
      <c r="J10" s="18">
        <v>750000</v>
      </c>
      <c r="K10" s="18">
        <v>750000</v>
      </c>
    </row>
    <row r="11" ht="25" customHeight="1">
      <c r="A11" s="11" t="s">
        <v>62</v>
      </c>
      <c r="B11" s="10" t="s">
        <v>63</v>
      </c>
      <c r="C11" s="10" t="s">
        <v>61</v>
      </c>
      <c r="D11" s="10" t="s">
        <v>64</v>
      </c>
      <c r="E11" s="10"/>
      <c r="F11" s="18">
        <v>750000</v>
      </c>
      <c r="G11" s="18">
        <v>0</v>
      </c>
      <c r="H11" s="18">
        <v>0</v>
      </c>
      <c r="I11" s="18">
        <v>750000</v>
      </c>
      <c r="J11" s="18">
        <v>750000</v>
      </c>
      <c r="K11" s="18">
        <v>750000</v>
      </c>
    </row>
    <row r="12" ht="50" customHeight="1">
      <c r="A12" s="11" t="s">
        <v>65</v>
      </c>
      <c r="B12" s="10" t="s">
        <v>66</v>
      </c>
      <c r="C12" s="10" t="s">
        <v>67</v>
      </c>
      <c r="D12" s="10" t="s">
        <v>54</v>
      </c>
      <c r="E12" s="10"/>
      <c r="F12" s="18">
        <v>191019962.41</v>
      </c>
      <c r="G12" s="18">
        <v>143746069.41</v>
      </c>
      <c r="H12" s="18">
        <v>0</v>
      </c>
      <c r="I12" s="18">
        <v>47273893</v>
      </c>
      <c r="J12" s="18">
        <v>191019962.41</v>
      </c>
      <c r="K12" s="18">
        <v>191019962.41</v>
      </c>
    </row>
    <row r="13" ht="88" customHeight="1">
      <c r="A13" s="11" t="s">
        <v>68</v>
      </c>
      <c r="B13" s="10" t="s">
        <v>69</v>
      </c>
      <c r="C13" s="10" t="s">
        <v>67</v>
      </c>
      <c r="D13" s="10" t="s">
        <v>70</v>
      </c>
      <c r="E13" s="10"/>
      <c r="F13" s="18">
        <v>143746069.41</v>
      </c>
      <c r="G13" s="18">
        <v>143746069.41</v>
      </c>
      <c r="H13" s="18">
        <v>0</v>
      </c>
      <c r="I13" s="18">
        <v>0</v>
      </c>
      <c r="J13" s="18">
        <v>143746069.41</v>
      </c>
      <c r="K13" s="18">
        <v>143746069.41</v>
      </c>
    </row>
    <row r="14" ht="50" customHeight="1">
      <c r="A14" s="11" t="s">
        <v>71</v>
      </c>
      <c r="B14" s="10" t="s">
        <v>72</v>
      </c>
      <c r="C14" s="10" t="s">
        <v>73</v>
      </c>
      <c r="D14" s="10" t="s">
        <v>54</v>
      </c>
      <c r="E14" s="10"/>
      <c r="F14" s="18">
        <v>100000</v>
      </c>
      <c r="G14" s="18">
        <v>0</v>
      </c>
      <c r="H14" s="18">
        <v>0</v>
      </c>
      <c r="I14" s="18">
        <v>100000</v>
      </c>
      <c r="J14" s="18">
        <v>100000</v>
      </c>
      <c r="K14" s="18">
        <v>100000</v>
      </c>
    </row>
    <row r="15" ht="38" customHeight="1">
      <c r="A15" s="11" t="s">
        <v>74</v>
      </c>
      <c r="B15" s="10" t="s">
        <v>75</v>
      </c>
      <c r="C15" s="10" t="s">
        <v>73</v>
      </c>
      <c r="D15" s="10" t="s">
        <v>76</v>
      </c>
      <c r="E15" s="10"/>
      <c r="F15" s="18">
        <v>100000</v>
      </c>
      <c r="G15" s="18">
        <v>0</v>
      </c>
      <c r="H15" s="18">
        <v>0</v>
      </c>
      <c r="I15" s="18">
        <v>100000</v>
      </c>
      <c r="J15" s="18">
        <v>100000</v>
      </c>
      <c r="K15" s="18">
        <v>100000</v>
      </c>
    </row>
    <row r="16" ht="25" customHeight="1">
      <c r="A16" s="11" t="s">
        <v>77</v>
      </c>
      <c r="B16" s="10" t="s">
        <v>78</v>
      </c>
      <c r="C16" s="10" t="s">
        <v>79</v>
      </c>
      <c r="D16" s="10" t="s">
        <v>54</v>
      </c>
      <c r="E16" s="10"/>
      <c r="F16" s="18">
        <v>101309.4</v>
      </c>
      <c r="G16" s="18">
        <v>0</v>
      </c>
      <c r="H16" s="18">
        <v>101309.4</v>
      </c>
      <c r="I16" s="18">
        <v>0</v>
      </c>
      <c r="J16" s="18">
        <v>0</v>
      </c>
      <c r="K16" s="18">
        <v>0</v>
      </c>
    </row>
    <row r="17" ht="38" customHeight="1">
      <c r="A17" s="11" t="s">
        <v>80</v>
      </c>
      <c r="B17" s="10" t="s">
        <v>81</v>
      </c>
      <c r="C17" s="10" t="s">
        <v>79</v>
      </c>
      <c r="D17" s="10" t="s">
        <v>79</v>
      </c>
      <c r="E17" s="10"/>
      <c r="F17" s="18">
        <v>101309.4</v>
      </c>
      <c r="G17" s="18">
        <v>0</v>
      </c>
      <c r="H17" s="18">
        <v>101309.4</v>
      </c>
      <c r="I17" s="18">
        <v>0</v>
      </c>
      <c r="J17" s="18">
        <v>0</v>
      </c>
      <c r="K17" s="18">
        <v>0</v>
      </c>
    </row>
    <row r="18" ht="25" customHeight="1">
      <c r="A18" s="11" t="s">
        <v>82</v>
      </c>
      <c r="B18" s="10" t="s">
        <v>83</v>
      </c>
      <c r="C18" s="10" t="s">
        <v>79</v>
      </c>
      <c r="D18" s="10"/>
      <c r="E18" s="10"/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ht="25" customHeight="1">
      <c r="A19" s="11" t="s">
        <v>84</v>
      </c>
      <c r="B19" s="10" t="s">
        <v>85</v>
      </c>
      <c r="C19" s="10" t="s">
        <v>79</v>
      </c>
      <c r="D19" s="10"/>
      <c r="E19" s="10"/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ht="25" customHeight="1">
      <c r="A20" s="11" t="s">
        <v>86</v>
      </c>
      <c r="B20" s="10" t="s">
        <v>87</v>
      </c>
      <c r="C20" s="10" t="s">
        <v>79</v>
      </c>
      <c r="D20" s="10"/>
      <c r="E20" s="10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ht="25" customHeight="1">
      <c r="A21" s="11" t="s">
        <v>88</v>
      </c>
      <c r="B21" s="10" t="s">
        <v>89</v>
      </c>
      <c r="C21" s="10" t="s">
        <v>90</v>
      </c>
      <c r="D21" s="10" t="s">
        <v>54</v>
      </c>
      <c r="E21" s="1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91</v>
      </c>
      <c r="B22" s="10" t="s">
        <v>92</v>
      </c>
      <c r="C22" s="10" t="s">
        <v>90</v>
      </c>
      <c r="D22" s="10"/>
      <c r="E22" s="10"/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</row>
    <row r="23" ht="25" customHeight="1">
      <c r="A23" s="11" t="s">
        <v>93</v>
      </c>
      <c r="B23" s="10" t="s">
        <v>94</v>
      </c>
      <c r="C23" s="10" t="s">
        <v>95</v>
      </c>
      <c r="D23" s="10"/>
      <c r="E23" s="10"/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ht="25" customHeight="1">
      <c r="A24" s="11" t="s">
        <v>96</v>
      </c>
      <c r="B24" s="10" t="s">
        <v>97</v>
      </c>
      <c r="C24" s="10" t="s">
        <v>54</v>
      </c>
      <c r="D24" s="10" t="s">
        <v>54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50" customHeight="1">
      <c r="A25" s="11" t="s">
        <v>98</v>
      </c>
      <c r="B25" s="10" t="s">
        <v>99</v>
      </c>
      <c r="C25" s="10" t="s">
        <v>100</v>
      </c>
      <c r="D25" s="10"/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25" customHeight="1">
      <c r="A26" s="11" t="s">
        <v>101</v>
      </c>
      <c r="B26" s="10" t="s">
        <v>102</v>
      </c>
      <c r="C26" s="10" t="s">
        <v>54</v>
      </c>
      <c r="D26" s="10" t="s">
        <v>54</v>
      </c>
      <c r="E26" s="10"/>
      <c r="F26" s="18">
        <v>191341271.81</v>
      </c>
      <c r="G26" s="18">
        <v>143746069.41</v>
      </c>
      <c r="H26" s="18">
        <v>101309.4</v>
      </c>
      <c r="I26" s="18">
        <v>47493893</v>
      </c>
      <c r="J26" s="18">
        <v>191239962.41</v>
      </c>
      <c r="K26" s="18">
        <v>191239962.41</v>
      </c>
    </row>
    <row r="27" ht="38" customHeight="1">
      <c r="A27" s="11" t="s">
        <v>103</v>
      </c>
      <c r="B27" s="10" t="s">
        <v>104</v>
      </c>
      <c r="C27" s="10" t="s">
        <v>54</v>
      </c>
      <c r="D27" s="10" t="s">
        <v>54</v>
      </c>
      <c r="E27" s="10"/>
      <c r="F27" s="18">
        <v>141627394.06</v>
      </c>
      <c r="G27" s="18">
        <v>107699771.73</v>
      </c>
      <c r="H27" s="18">
        <v>0</v>
      </c>
      <c r="I27" s="18">
        <v>33927622.33</v>
      </c>
      <c r="J27" s="18">
        <v>141627394.06</v>
      </c>
      <c r="K27" s="18">
        <v>141627394.06</v>
      </c>
    </row>
    <row r="28" ht="38" customHeight="1">
      <c r="A28" s="11" t="s">
        <v>105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8">
        <v>108670502.35</v>
      </c>
      <c r="G28" s="18">
        <v>82769717.15</v>
      </c>
      <c r="H28" s="18">
        <v>0</v>
      </c>
      <c r="I28" s="18">
        <v>25900785.2</v>
      </c>
      <c r="J28" s="18">
        <v>108670502.35</v>
      </c>
      <c r="K28" s="18">
        <v>108670502.35</v>
      </c>
    </row>
    <row r="29" ht="38" customHeight="1">
      <c r="A29" s="11" t="s">
        <v>110</v>
      </c>
      <c r="B29" s="10" t="s">
        <v>111</v>
      </c>
      <c r="C29" s="10" t="s">
        <v>107</v>
      </c>
      <c r="D29" s="10" t="s">
        <v>108</v>
      </c>
      <c r="E29" s="10" t="s">
        <v>109</v>
      </c>
      <c r="F29" s="18">
        <v>58689284.52</v>
      </c>
      <c r="G29" s="18">
        <v>47244831.75</v>
      </c>
      <c r="H29" s="18">
        <v>0</v>
      </c>
      <c r="I29" s="18">
        <v>11444452.77</v>
      </c>
      <c r="J29" s="18">
        <v>58689284.52</v>
      </c>
      <c r="K29" s="18">
        <v>58689284.52</v>
      </c>
    </row>
    <row r="30" ht="25" customHeight="1">
      <c r="A30" s="11" t="s">
        <v>112</v>
      </c>
      <c r="B30" s="10" t="s">
        <v>113</v>
      </c>
      <c r="C30" s="10" t="s">
        <v>107</v>
      </c>
      <c r="D30" s="10" t="s">
        <v>108</v>
      </c>
      <c r="E30" s="10" t="s">
        <v>109</v>
      </c>
      <c r="F30" s="18">
        <v>51545260.44</v>
      </c>
      <c r="G30" s="18">
        <v>41190608.67</v>
      </c>
      <c r="H30" s="18">
        <v>0</v>
      </c>
      <c r="I30" s="18">
        <v>10354651.77</v>
      </c>
      <c r="J30" s="18">
        <v>51545260.44</v>
      </c>
      <c r="K30" s="18">
        <v>51545260.44</v>
      </c>
    </row>
    <row r="31" ht="25" customHeight="1">
      <c r="A31" s="11" t="s">
        <v>114</v>
      </c>
      <c r="B31" s="10" t="s">
        <v>115</v>
      </c>
      <c r="C31" s="10" t="s">
        <v>107</v>
      </c>
      <c r="D31" s="10" t="s">
        <v>108</v>
      </c>
      <c r="E31" s="10" t="s">
        <v>109</v>
      </c>
      <c r="F31" s="18">
        <v>7144024.08</v>
      </c>
      <c r="G31" s="18">
        <v>6054223.08</v>
      </c>
      <c r="H31" s="18">
        <v>0</v>
      </c>
      <c r="I31" s="18">
        <v>1089801</v>
      </c>
      <c r="J31" s="18">
        <v>7144024.08</v>
      </c>
      <c r="K31" s="18">
        <v>7144024.08</v>
      </c>
    </row>
    <row r="32" ht="25" customHeight="1">
      <c r="A32" s="11" t="s">
        <v>116</v>
      </c>
      <c r="B32" s="10" t="s">
        <v>117</v>
      </c>
      <c r="C32" s="10" t="s">
        <v>107</v>
      </c>
      <c r="D32" s="10" t="s">
        <v>108</v>
      </c>
      <c r="E32" s="10" t="s">
        <v>109</v>
      </c>
      <c r="F32" s="18">
        <v>49181217.83</v>
      </c>
      <c r="G32" s="18">
        <v>34824885.4</v>
      </c>
      <c r="H32" s="18">
        <v>0</v>
      </c>
      <c r="I32" s="18">
        <v>14356332.43</v>
      </c>
      <c r="J32" s="18">
        <v>49181217.83</v>
      </c>
      <c r="K32" s="18">
        <v>49181217.83</v>
      </c>
    </row>
    <row r="33" ht="25" customHeight="1">
      <c r="A33" s="11" t="s">
        <v>118</v>
      </c>
      <c r="B33" s="10" t="s">
        <v>119</v>
      </c>
      <c r="C33" s="10" t="s">
        <v>107</v>
      </c>
      <c r="D33" s="10" t="s">
        <v>108</v>
      </c>
      <c r="E33" s="10" t="s">
        <v>109</v>
      </c>
      <c r="F33" s="18">
        <v>15116201.84</v>
      </c>
      <c r="G33" s="18">
        <v>11496268.9</v>
      </c>
      <c r="H33" s="18">
        <v>0</v>
      </c>
      <c r="I33" s="18">
        <v>3619932.94</v>
      </c>
      <c r="J33" s="18">
        <v>15116201.84</v>
      </c>
      <c r="K33" s="18">
        <v>15116201.84</v>
      </c>
    </row>
    <row r="34" ht="25" customHeight="1">
      <c r="A34" s="11" t="s">
        <v>120</v>
      </c>
      <c r="B34" s="10" t="s">
        <v>121</v>
      </c>
      <c r="C34" s="10" t="s">
        <v>107</v>
      </c>
      <c r="D34" s="10" t="s">
        <v>108</v>
      </c>
      <c r="E34" s="10" t="s">
        <v>109</v>
      </c>
      <c r="F34" s="18">
        <v>6784146.27</v>
      </c>
      <c r="G34" s="18">
        <v>3178710.78</v>
      </c>
      <c r="H34" s="18">
        <v>0</v>
      </c>
      <c r="I34" s="18">
        <v>3605435.49</v>
      </c>
      <c r="J34" s="18">
        <v>6784146.27</v>
      </c>
      <c r="K34" s="18">
        <v>6784146.27</v>
      </c>
    </row>
    <row r="35" ht="25" customHeight="1">
      <c r="A35" s="11" t="s">
        <v>122</v>
      </c>
      <c r="B35" s="10" t="s">
        <v>123</v>
      </c>
      <c r="C35" s="10" t="s">
        <v>107</v>
      </c>
      <c r="D35" s="10" t="s">
        <v>108</v>
      </c>
      <c r="E35" s="10" t="s">
        <v>109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124</v>
      </c>
      <c r="B36" s="10" t="s">
        <v>125</v>
      </c>
      <c r="C36" s="10" t="s">
        <v>107</v>
      </c>
      <c r="D36" s="10" t="s">
        <v>108</v>
      </c>
      <c r="E36" s="10" t="s">
        <v>109</v>
      </c>
      <c r="F36" s="18">
        <v>6784146.27</v>
      </c>
      <c r="G36" s="18">
        <v>3178710.78</v>
      </c>
      <c r="H36" s="18">
        <v>0</v>
      </c>
      <c r="I36" s="18">
        <v>3605435.49</v>
      </c>
      <c r="J36" s="18">
        <v>6784146.27</v>
      </c>
      <c r="K36" s="18">
        <v>6784146.27</v>
      </c>
    </row>
    <row r="37" ht="25" customHeight="1">
      <c r="A37" s="11" t="s">
        <v>126</v>
      </c>
      <c r="B37" s="10" t="s">
        <v>127</v>
      </c>
      <c r="C37" s="10" t="s">
        <v>107</v>
      </c>
      <c r="D37" s="10" t="s">
        <v>108</v>
      </c>
      <c r="E37" s="10" t="s">
        <v>109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</row>
    <row r="38" ht="25" customHeight="1">
      <c r="A38" s="11" t="s">
        <v>128</v>
      </c>
      <c r="B38" s="10" t="s">
        <v>129</v>
      </c>
      <c r="C38" s="10" t="s">
        <v>107</v>
      </c>
      <c r="D38" s="10" t="s">
        <v>108</v>
      </c>
      <c r="E38" s="10" t="s">
        <v>109</v>
      </c>
      <c r="F38" s="18">
        <v>26654289.72</v>
      </c>
      <c r="G38" s="18">
        <v>19523325.72</v>
      </c>
      <c r="H38" s="18">
        <v>0</v>
      </c>
      <c r="I38" s="18">
        <v>7130964</v>
      </c>
      <c r="J38" s="18">
        <v>26654289.72</v>
      </c>
      <c r="K38" s="18">
        <v>26654289.72</v>
      </c>
    </row>
    <row r="39" ht="25" customHeight="1">
      <c r="A39" s="11" t="s">
        <v>130</v>
      </c>
      <c r="B39" s="10" t="s">
        <v>131</v>
      </c>
      <c r="C39" s="10" t="s">
        <v>107</v>
      </c>
      <c r="D39" s="10" t="s">
        <v>108</v>
      </c>
      <c r="E39" s="10" t="s">
        <v>109</v>
      </c>
      <c r="F39" s="18">
        <v>626580</v>
      </c>
      <c r="G39" s="18">
        <v>626580</v>
      </c>
      <c r="H39" s="18">
        <v>0</v>
      </c>
      <c r="I39" s="18">
        <v>0</v>
      </c>
      <c r="J39" s="18">
        <v>626580</v>
      </c>
      <c r="K39" s="18">
        <v>626580</v>
      </c>
    </row>
    <row r="40" ht="25" customHeight="1">
      <c r="A40" s="11" t="s">
        <v>132</v>
      </c>
      <c r="B40" s="10" t="s">
        <v>133</v>
      </c>
      <c r="C40" s="10" t="s">
        <v>107</v>
      </c>
      <c r="D40" s="10" t="s">
        <v>134</v>
      </c>
      <c r="E40" s="10" t="s">
        <v>109</v>
      </c>
      <c r="F40" s="18">
        <v>800000</v>
      </c>
      <c r="G40" s="18">
        <v>700000</v>
      </c>
      <c r="H40" s="18">
        <v>0</v>
      </c>
      <c r="I40" s="18">
        <v>100000</v>
      </c>
      <c r="J40" s="18">
        <v>800000</v>
      </c>
      <c r="K40" s="18">
        <v>800000</v>
      </c>
    </row>
    <row r="41" ht="50" customHeight="1">
      <c r="A41" s="11" t="s">
        <v>135</v>
      </c>
      <c r="B41" s="10" t="s">
        <v>136</v>
      </c>
      <c r="C41" s="10" t="s">
        <v>137</v>
      </c>
      <c r="D41" s="10" t="s">
        <v>54</v>
      </c>
      <c r="E41" s="10"/>
      <c r="F41" s="18">
        <v>310000</v>
      </c>
      <c r="G41" s="18">
        <v>110000</v>
      </c>
      <c r="H41" s="18">
        <v>0</v>
      </c>
      <c r="I41" s="18">
        <v>200000</v>
      </c>
      <c r="J41" s="18">
        <v>310000</v>
      </c>
      <c r="K41" s="18">
        <v>310000</v>
      </c>
    </row>
    <row r="42" ht="63" customHeight="1">
      <c r="A42" s="11" t="s">
        <v>138</v>
      </c>
      <c r="B42" s="10" t="s">
        <v>139</v>
      </c>
      <c r="C42" s="10" t="s">
        <v>137</v>
      </c>
      <c r="D42" s="10" t="s">
        <v>140</v>
      </c>
      <c r="E42" s="10" t="s">
        <v>141</v>
      </c>
      <c r="F42" s="18">
        <v>110000</v>
      </c>
      <c r="G42" s="18">
        <v>10000</v>
      </c>
      <c r="H42" s="18">
        <v>0</v>
      </c>
      <c r="I42" s="18">
        <v>100000</v>
      </c>
      <c r="J42" s="18">
        <v>110000</v>
      </c>
      <c r="K42" s="18">
        <v>110000</v>
      </c>
    </row>
    <row r="43" ht="25" customHeight="1">
      <c r="A43" s="11" t="s">
        <v>142</v>
      </c>
      <c r="B43" s="10" t="s">
        <v>143</v>
      </c>
      <c r="C43" s="10" t="s">
        <v>137</v>
      </c>
      <c r="D43" s="10" t="s">
        <v>144</v>
      </c>
      <c r="E43" s="10" t="s">
        <v>145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</row>
    <row r="44" ht="75" customHeight="1">
      <c r="A44" s="11" t="s">
        <v>146</v>
      </c>
      <c r="B44" s="10" t="s">
        <v>147</v>
      </c>
      <c r="C44" s="10" t="s">
        <v>137</v>
      </c>
      <c r="D44" s="10" t="s">
        <v>148</v>
      </c>
      <c r="E44" s="10" t="s">
        <v>149</v>
      </c>
      <c r="F44" s="18">
        <v>200000</v>
      </c>
      <c r="G44" s="18">
        <v>100000</v>
      </c>
      <c r="H44" s="18">
        <v>0</v>
      </c>
      <c r="I44" s="18">
        <v>100000</v>
      </c>
      <c r="J44" s="18">
        <v>200000</v>
      </c>
      <c r="K44" s="18">
        <v>200000</v>
      </c>
    </row>
    <row r="45" ht="50" customHeight="1">
      <c r="A45" s="11" t="s">
        <v>150</v>
      </c>
      <c r="B45" s="10" t="s">
        <v>151</v>
      </c>
      <c r="C45" s="10" t="s">
        <v>137</v>
      </c>
      <c r="D45" s="10" t="s">
        <v>134</v>
      </c>
      <c r="E45" s="10" t="s">
        <v>152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</row>
    <row r="46" ht="25" customHeight="1">
      <c r="A46" s="11" t="s">
        <v>153</v>
      </c>
      <c r="B46" s="10" t="s">
        <v>154</v>
      </c>
      <c r="C46" s="10" t="s">
        <v>137</v>
      </c>
      <c r="D46" s="10" t="s">
        <v>155</v>
      </c>
      <c r="E46" s="10" t="s">
        <v>152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50" customHeight="1">
      <c r="A47" s="11" t="s">
        <v>156</v>
      </c>
      <c r="B47" s="10" t="s">
        <v>157</v>
      </c>
      <c r="C47" s="10" t="s">
        <v>158</v>
      </c>
      <c r="D47" s="10"/>
      <c r="E47" s="10"/>
      <c r="F47" s="18">
        <v>40000</v>
      </c>
      <c r="G47" s="18">
        <v>20000</v>
      </c>
      <c r="H47" s="18">
        <v>0</v>
      </c>
      <c r="I47" s="18">
        <v>20000</v>
      </c>
      <c r="J47" s="18">
        <v>40000</v>
      </c>
      <c r="K47" s="18">
        <v>40000</v>
      </c>
    </row>
    <row r="48" ht="63" customHeight="1">
      <c r="A48" s="11" t="s">
        <v>138</v>
      </c>
      <c r="B48" s="10" t="s">
        <v>159</v>
      </c>
      <c r="C48" s="10" t="s">
        <v>158</v>
      </c>
      <c r="D48" s="10" t="s">
        <v>140</v>
      </c>
      <c r="E48" s="10" t="s">
        <v>141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142</v>
      </c>
      <c r="B49" s="10" t="s">
        <v>160</v>
      </c>
      <c r="C49" s="10" t="s">
        <v>158</v>
      </c>
      <c r="D49" s="10" t="s">
        <v>144</v>
      </c>
      <c r="E49" s="10" t="s">
        <v>145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75" customHeight="1">
      <c r="A50" s="11" t="s">
        <v>146</v>
      </c>
      <c r="B50" s="10" t="s">
        <v>161</v>
      </c>
      <c r="C50" s="10" t="s">
        <v>158</v>
      </c>
      <c r="D50" s="10" t="s">
        <v>148</v>
      </c>
      <c r="E50" s="10" t="s">
        <v>149</v>
      </c>
      <c r="F50" s="18">
        <v>40000</v>
      </c>
      <c r="G50" s="18">
        <v>20000</v>
      </c>
      <c r="H50" s="18">
        <v>0</v>
      </c>
      <c r="I50" s="18">
        <v>20000</v>
      </c>
      <c r="J50" s="18">
        <v>40000</v>
      </c>
      <c r="K50" s="18">
        <v>40000</v>
      </c>
    </row>
    <row r="51" ht="50" customHeight="1">
      <c r="A51" s="11" t="s">
        <v>150</v>
      </c>
      <c r="B51" s="10" t="s">
        <v>162</v>
      </c>
      <c r="C51" s="10" t="s">
        <v>158</v>
      </c>
      <c r="D51" s="10" t="s">
        <v>163</v>
      </c>
      <c r="E51" s="10" t="s">
        <v>152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75" customHeight="1">
      <c r="A52" s="11" t="s">
        <v>164</v>
      </c>
      <c r="B52" s="10" t="s">
        <v>165</v>
      </c>
      <c r="C52" s="10" t="s">
        <v>166</v>
      </c>
      <c r="D52" s="10"/>
      <c r="E52" s="10"/>
      <c r="F52" s="18">
        <v>32606891.71</v>
      </c>
      <c r="G52" s="18">
        <v>24800054.58</v>
      </c>
      <c r="H52" s="18">
        <v>0</v>
      </c>
      <c r="I52" s="18">
        <v>7806837.13</v>
      </c>
      <c r="J52" s="18">
        <v>32606891.71</v>
      </c>
      <c r="K52" s="18">
        <v>32606891.71</v>
      </c>
    </row>
    <row r="53" ht="38" customHeight="1">
      <c r="A53" s="11" t="s">
        <v>167</v>
      </c>
      <c r="B53" s="10" t="s">
        <v>168</v>
      </c>
      <c r="C53" s="10" t="s">
        <v>166</v>
      </c>
      <c r="D53" s="10" t="s">
        <v>169</v>
      </c>
      <c r="E53" s="10" t="s">
        <v>170</v>
      </c>
      <c r="F53" s="18">
        <v>32576891.71</v>
      </c>
      <c r="G53" s="18">
        <v>24785054.58</v>
      </c>
      <c r="H53" s="18">
        <v>0</v>
      </c>
      <c r="I53" s="18">
        <v>7791837.13</v>
      </c>
      <c r="J53" s="18">
        <v>32576891.71</v>
      </c>
      <c r="K53" s="18">
        <v>32576891.71</v>
      </c>
    </row>
    <row r="54" ht="25" customHeight="1">
      <c r="A54" s="11" t="s">
        <v>171</v>
      </c>
      <c r="B54" s="10" t="s">
        <v>172</v>
      </c>
      <c r="C54" s="10" t="s">
        <v>166</v>
      </c>
      <c r="D54" s="10"/>
      <c r="E54" s="10"/>
      <c r="F54" s="18">
        <v>30000</v>
      </c>
      <c r="G54" s="18">
        <v>15000</v>
      </c>
      <c r="H54" s="18">
        <v>0</v>
      </c>
      <c r="I54" s="18">
        <v>15000</v>
      </c>
      <c r="J54" s="18">
        <v>30000</v>
      </c>
      <c r="K54" s="18">
        <v>30000</v>
      </c>
    </row>
    <row r="55" ht="25" customHeight="1">
      <c r="A55" s="11" t="s">
        <v>173</v>
      </c>
      <c r="B55" s="10" t="s">
        <v>174</v>
      </c>
      <c r="C55" s="10" t="s">
        <v>175</v>
      </c>
      <c r="D55" s="10" t="s">
        <v>54</v>
      </c>
      <c r="E55" s="10"/>
      <c r="F55" s="18">
        <v>1150000</v>
      </c>
      <c r="G55" s="18">
        <v>800000</v>
      </c>
      <c r="H55" s="18">
        <v>0</v>
      </c>
      <c r="I55" s="18">
        <v>350000</v>
      </c>
      <c r="J55" s="18">
        <v>1150000</v>
      </c>
      <c r="K55" s="18">
        <v>1150000</v>
      </c>
    </row>
    <row r="56" ht="63" customHeight="1">
      <c r="A56" s="11" t="s">
        <v>176</v>
      </c>
      <c r="B56" s="10" t="s">
        <v>177</v>
      </c>
      <c r="C56" s="10" t="s">
        <v>178</v>
      </c>
      <c r="D56" s="10" t="s">
        <v>163</v>
      </c>
      <c r="E56" s="10" t="s">
        <v>152</v>
      </c>
      <c r="F56" s="18">
        <v>900000</v>
      </c>
      <c r="G56" s="18">
        <v>800000</v>
      </c>
      <c r="H56" s="18">
        <v>0</v>
      </c>
      <c r="I56" s="18">
        <v>100000</v>
      </c>
      <c r="J56" s="18">
        <v>900000</v>
      </c>
      <c r="K56" s="18">
        <v>900000</v>
      </c>
    </row>
    <row r="57" ht="63" customHeight="1">
      <c r="A57" s="11" t="s">
        <v>179</v>
      </c>
      <c r="B57" s="10" t="s">
        <v>180</v>
      </c>
      <c r="C57" s="10" t="s">
        <v>181</v>
      </c>
      <c r="D57" s="10" t="s">
        <v>163</v>
      </c>
      <c r="E57" s="10" t="s">
        <v>152</v>
      </c>
      <c r="F57" s="18">
        <v>900000</v>
      </c>
      <c r="G57" s="18">
        <v>800000</v>
      </c>
      <c r="H57" s="18">
        <v>0</v>
      </c>
      <c r="I57" s="18">
        <v>100000</v>
      </c>
      <c r="J57" s="18">
        <v>900000</v>
      </c>
      <c r="K57" s="18">
        <v>900000</v>
      </c>
    </row>
    <row r="58" ht="50" customHeight="1">
      <c r="A58" s="11" t="s">
        <v>182</v>
      </c>
      <c r="B58" s="10" t="s">
        <v>183</v>
      </c>
      <c r="C58" s="10" t="s">
        <v>184</v>
      </c>
      <c r="D58" s="10" t="s">
        <v>185</v>
      </c>
      <c r="E58" s="10" t="s">
        <v>186</v>
      </c>
      <c r="F58" s="18">
        <v>250000</v>
      </c>
      <c r="G58" s="18">
        <v>0</v>
      </c>
      <c r="H58" s="18">
        <v>0</v>
      </c>
      <c r="I58" s="18">
        <v>250000</v>
      </c>
      <c r="J58" s="18">
        <v>250000</v>
      </c>
      <c r="K58" s="18">
        <v>250000</v>
      </c>
    </row>
    <row r="59" ht="100" customHeight="1">
      <c r="A59" s="11" t="s">
        <v>187</v>
      </c>
      <c r="B59" s="10" t="s">
        <v>188</v>
      </c>
      <c r="C59" s="10" t="s">
        <v>189</v>
      </c>
      <c r="D59" s="10" t="s">
        <v>163</v>
      </c>
      <c r="E59" s="10" t="s">
        <v>190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191</v>
      </c>
      <c r="B60" s="10" t="s">
        <v>192</v>
      </c>
      <c r="C60" s="10" t="s">
        <v>193</v>
      </c>
      <c r="D60" s="10" t="s">
        <v>163</v>
      </c>
      <c r="E60" s="10" t="s">
        <v>152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194</v>
      </c>
      <c r="B61" s="10" t="s">
        <v>195</v>
      </c>
      <c r="C61" s="10" t="s">
        <v>196</v>
      </c>
      <c r="D61" s="10" t="s">
        <v>54</v>
      </c>
      <c r="E61" s="10"/>
      <c r="F61" s="18">
        <v>4842000</v>
      </c>
      <c r="G61" s="18">
        <v>3722000</v>
      </c>
      <c r="H61" s="18">
        <v>0</v>
      </c>
      <c r="I61" s="18">
        <v>1120000</v>
      </c>
      <c r="J61" s="18">
        <v>4842000</v>
      </c>
      <c r="K61" s="18">
        <v>4842000</v>
      </c>
    </row>
    <row r="62" ht="38" customHeight="1">
      <c r="A62" s="11" t="s">
        <v>197</v>
      </c>
      <c r="B62" s="10" t="s">
        <v>198</v>
      </c>
      <c r="C62" s="10" t="s">
        <v>199</v>
      </c>
      <c r="D62" s="10" t="s">
        <v>200</v>
      </c>
      <c r="E62" s="10" t="s">
        <v>201</v>
      </c>
      <c r="F62" s="18">
        <v>3432000</v>
      </c>
      <c r="G62" s="18">
        <v>3432000</v>
      </c>
      <c r="H62" s="18">
        <v>0</v>
      </c>
      <c r="I62" s="18">
        <v>0</v>
      </c>
      <c r="J62" s="18">
        <v>3432000</v>
      </c>
      <c r="K62" s="18">
        <v>3432000</v>
      </c>
    </row>
    <row r="63" ht="75" customHeight="1">
      <c r="A63" s="11" t="s">
        <v>202</v>
      </c>
      <c r="B63" s="10" t="s">
        <v>203</v>
      </c>
      <c r="C63" s="10" t="s">
        <v>204</v>
      </c>
      <c r="D63" s="10" t="s">
        <v>200</v>
      </c>
      <c r="E63" s="10" t="s">
        <v>201</v>
      </c>
      <c r="F63" s="18">
        <v>385000</v>
      </c>
      <c r="G63" s="18">
        <v>290000</v>
      </c>
      <c r="H63" s="18">
        <v>0</v>
      </c>
      <c r="I63" s="18">
        <v>95000</v>
      </c>
      <c r="J63" s="18">
        <v>385000</v>
      </c>
      <c r="K63" s="18">
        <v>385000</v>
      </c>
    </row>
    <row r="64" ht="50" customHeight="1">
      <c r="A64" s="11" t="s">
        <v>205</v>
      </c>
      <c r="B64" s="10" t="s">
        <v>206</v>
      </c>
      <c r="C64" s="10" t="s">
        <v>207</v>
      </c>
      <c r="D64" s="10" t="s">
        <v>208</v>
      </c>
      <c r="E64" s="10"/>
      <c r="F64" s="18">
        <v>1025000</v>
      </c>
      <c r="G64" s="18">
        <v>0</v>
      </c>
      <c r="H64" s="18">
        <v>0</v>
      </c>
      <c r="I64" s="18">
        <v>1025000</v>
      </c>
      <c r="J64" s="18">
        <v>1025000</v>
      </c>
      <c r="K64" s="18">
        <v>1025000</v>
      </c>
    </row>
    <row r="65" ht="25" customHeight="1">
      <c r="A65" s="11" t="s">
        <v>209</v>
      </c>
      <c r="B65" s="10" t="s">
        <v>210</v>
      </c>
      <c r="C65" s="10" t="s">
        <v>54</v>
      </c>
      <c r="D65" s="10"/>
      <c r="E65" s="10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</row>
    <row r="66" ht="38" customHeight="1">
      <c r="A66" s="11" t="s">
        <v>211</v>
      </c>
      <c r="B66" s="10" t="s">
        <v>212</v>
      </c>
      <c r="C66" s="10" t="s">
        <v>213</v>
      </c>
      <c r="D66" s="10" t="s">
        <v>214</v>
      </c>
      <c r="E66" s="10" t="s">
        <v>215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</row>
    <row r="67" ht="25" customHeight="1">
      <c r="A67" s="11" t="s">
        <v>216</v>
      </c>
      <c r="B67" s="10" t="s">
        <v>217</v>
      </c>
      <c r="C67" s="10" t="s">
        <v>218</v>
      </c>
      <c r="D67" s="10" t="s">
        <v>214</v>
      </c>
      <c r="E67" s="10" t="s">
        <v>215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ht="50" customHeight="1">
      <c r="A68" s="11" t="s">
        <v>219</v>
      </c>
      <c r="B68" s="10" t="s">
        <v>220</v>
      </c>
      <c r="C68" s="10" t="s">
        <v>221</v>
      </c>
      <c r="D68" s="10" t="s">
        <v>222</v>
      </c>
      <c r="E68" s="10" t="s">
        <v>223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</row>
    <row r="69" ht="50" customHeight="1">
      <c r="A69" s="11" t="s">
        <v>224</v>
      </c>
      <c r="B69" s="10" t="s">
        <v>225</v>
      </c>
      <c r="C69" s="10" t="s">
        <v>226</v>
      </c>
      <c r="D69" s="10" t="s">
        <v>222</v>
      </c>
      <c r="E69" s="10" t="s">
        <v>223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</row>
    <row r="70" ht="25" customHeight="1">
      <c r="A70" s="11" t="s">
        <v>227</v>
      </c>
      <c r="B70" s="10" t="s">
        <v>228</v>
      </c>
      <c r="C70" s="10" t="s">
        <v>229</v>
      </c>
      <c r="D70" s="10" t="s">
        <v>230</v>
      </c>
      <c r="E70" s="10" t="s">
        <v>231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</row>
    <row r="71" ht="63" customHeight="1">
      <c r="A71" s="11" t="s">
        <v>232</v>
      </c>
      <c r="B71" s="10" t="s">
        <v>233</v>
      </c>
      <c r="C71" s="10" t="s">
        <v>229</v>
      </c>
      <c r="D71" s="10" t="s">
        <v>230</v>
      </c>
      <c r="E71" s="10" t="s">
        <v>231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</row>
    <row r="72" ht="50" customHeight="1">
      <c r="A72" s="11" t="s">
        <v>234</v>
      </c>
      <c r="B72" s="10" t="s">
        <v>235</v>
      </c>
      <c r="C72" s="10" t="s">
        <v>229</v>
      </c>
      <c r="D72" s="10" t="s">
        <v>236</v>
      </c>
      <c r="E72" s="10" t="s">
        <v>190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75" customHeight="1">
      <c r="A73" s="11" t="s">
        <v>237</v>
      </c>
      <c r="B73" s="10" t="s">
        <v>238</v>
      </c>
      <c r="C73" s="10" t="s">
        <v>239</v>
      </c>
      <c r="D73" s="10"/>
      <c r="E73" s="10"/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</row>
    <row r="74" ht="63" customHeight="1">
      <c r="A74" s="11" t="s">
        <v>232</v>
      </c>
      <c r="B74" s="10" t="s">
        <v>240</v>
      </c>
      <c r="C74" s="10" t="s">
        <v>239</v>
      </c>
      <c r="D74" s="10" t="s">
        <v>241</v>
      </c>
      <c r="E74" s="10" t="s">
        <v>231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</row>
    <row r="75" ht="50" customHeight="1">
      <c r="A75" s="11" t="s">
        <v>234</v>
      </c>
      <c r="B75" s="10" t="s">
        <v>242</v>
      </c>
      <c r="C75" s="10" t="s">
        <v>239</v>
      </c>
      <c r="D75" s="10" t="s">
        <v>236</v>
      </c>
      <c r="E75" s="10" t="s">
        <v>190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</row>
    <row r="76" ht="50" customHeight="1">
      <c r="A76" s="11" t="s">
        <v>243</v>
      </c>
      <c r="B76" s="10" t="s">
        <v>244</v>
      </c>
      <c r="C76" s="10" t="s">
        <v>95</v>
      </c>
      <c r="D76" s="10" t="s">
        <v>95</v>
      </c>
      <c r="E76" s="10"/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</row>
    <row r="77" ht="75" customHeight="1">
      <c r="A77" s="11" t="s">
        <v>245</v>
      </c>
      <c r="B77" s="10" t="s">
        <v>246</v>
      </c>
      <c r="C77" s="10" t="s">
        <v>247</v>
      </c>
      <c r="D77" s="10" t="s">
        <v>248</v>
      </c>
      <c r="E77" s="10" t="s">
        <v>201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</row>
    <row r="78" ht="25" customHeight="1">
      <c r="A78" s="11" t="s">
        <v>249</v>
      </c>
      <c r="B78" s="10" t="s">
        <v>250</v>
      </c>
      <c r="C78" s="10" t="s">
        <v>95</v>
      </c>
      <c r="D78" s="10"/>
      <c r="E78" s="10"/>
      <c r="F78" s="18">
        <v>43721877.75</v>
      </c>
      <c r="G78" s="18">
        <v>31524297.68</v>
      </c>
      <c r="H78" s="18">
        <v>101309.4</v>
      </c>
      <c r="I78" s="18">
        <v>12096270.67</v>
      </c>
      <c r="J78" s="18">
        <v>43620568.35</v>
      </c>
      <c r="K78" s="18">
        <v>43620568.35</v>
      </c>
    </row>
    <row r="79" ht="63" customHeight="1">
      <c r="A79" s="11" t="s">
        <v>251</v>
      </c>
      <c r="B79" s="10" t="s">
        <v>252</v>
      </c>
      <c r="C79" s="10" t="s">
        <v>214</v>
      </c>
      <c r="D79" s="10" t="s">
        <v>148</v>
      </c>
      <c r="E79" s="10" t="s">
        <v>149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</row>
    <row r="80" ht="50" customHeight="1">
      <c r="A80" s="11" t="s">
        <v>253</v>
      </c>
      <c r="B80" s="10" t="s">
        <v>254</v>
      </c>
      <c r="C80" s="10" t="s">
        <v>255</v>
      </c>
      <c r="D80" s="10"/>
      <c r="E80" s="10"/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</row>
    <row r="81" ht="50" customHeight="1">
      <c r="A81" s="11" t="s">
        <v>253</v>
      </c>
      <c r="B81" s="10" t="s">
        <v>256</v>
      </c>
      <c r="C81" s="10" t="s">
        <v>255</v>
      </c>
      <c r="D81" s="10" t="s">
        <v>257</v>
      </c>
      <c r="E81" s="10" t="s">
        <v>258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</row>
    <row r="82" ht="25" customHeight="1">
      <c r="A82" s="11" t="s">
        <v>259</v>
      </c>
      <c r="B82" s="10" t="s">
        <v>260</v>
      </c>
      <c r="C82" s="10" t="s">
        <v>255</v>
      </c>
      <c r="D82" s="10" t="s">
        <v>261</v>
      </c>
      <c r="E82" s="10" t="s">
        <v>262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25" customHeight="1">
      <c r="A83" s="11" t="s">
        <v>263</v>
      </c>
      <c r="B83" s="10" t="s">
        <v>264</v>
      </c>
      <c r="C83" s="10" t="s">
        <v>255</v>
      </c>
      <c r="D83" s="10" t="s">
        <v>265</v>
      </c>
      <c r="E83" s="10" t="s">
        <v>266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267</v>
      </c>
      <c r="B84" s="10" t="s">
        <v>268</v>
      </c>
      <c r="C84" s="10" t="s">
        <v>269</v>
      </c>
      <c r="D84" s="10"/>
      <c r="E84" s="10"/>
      <c r="F84" s="18">
        <v>43721877.75</v>
      </c>
      <c r="G84" s="18">
        <v>31524297.68</v>
      </c>
      <c r="H84" s="18">
        <v>101309.4</v>
      </c>
      <c r="I84" s="18">
        <v>12096270.67</v>
      </c>
      <c r="J84" s="18">
        <v>43620568.35</v>
      </c>
      <c r="K84" s="18">
        <v>43620568.35</v>
      </c>
    </row>
    <row r="85" ht="38" customHeight="1">
      <c r="A85" s="11" t="s">
        <v>270</v>
      </c>
      <c r="B85" s="10" t="s">
        <v>271</v>
      </c>
      <c r="C85" s="10" t="s">
        <v>272</v>
      </c>
      <c r="D85" s="10"/>
      <c r="E85" s="10"/>
      <c r="F85" s="18">
        <v>19641580.07</v>
      </c>
      <c r="G85" s="18">
        <v>15864000</v>
      </c>
      <c r="H85" s="18">
        <v>101309.4</v>
      </c>
      <c r="I85" s="18">
        <v>3676270.67</v>
      </c>
      <c r="J85" s="18">
        <v>19540270.67</v>
      </c>
      <c r="K85" s="18">
        <v>19540270.67</v>
      </c>
    </row>
    <row r="86" ht="38" customHeight="1">
      <c r="A86" s="11" t="s">
        <v>273</v>
      </c>
      <c r="B86" s="10" t="s">
        <v>274</v>
      </c>
      <c r="C86" s="10" t="s">
        <v>272</v>
      </c>
      <c r="D86" s="10" t="s">
        <v>275</v>
      </c>
      <c r="E86" s="10" t="s">
        <v>276</v>
      </c>
      <c r="F86" s="18">
        <v>600000</v>
      </c>
      <c r="G86" s="18">
        <v>550000</v>
      </c>
      <c r="H86" s="18">
        <v>0</v>
      </c>
      <c r="I86" s="18">
        <v>50000</v>
      </c>
      <c r="J86" s="18">
        <v>600000</v>
      </c>
      <c r="K86" s="18">
        <v>600000</v>
      </c>
    </row>
    <row r="87" ht="25" customHeight="1">
      <c r="A87" s="11" t="s">
        <v>142</v>
      </c>
      <c r="B87" s="10" t="s">
        <v>277</v>
      </c>
      <c r="C87" s="10" t="s">
        <v>272</v>
      </c>
      <c r="D87" s="10" t="s">
        <v>144</v>
      </c>
      <c r="E87" s="10" t="s">
        <v>145</v>
      </c>
      <c r="F87" s="18">
        <v>300000</v>
      </c>
      <c r="G87" s="18">
        <v>150000</v>
      </c>
      <c r="H87" s="18">
        <v>0</v>
      </c>
      <c r="I87" s="18">
        <v>150000</v>
      </c>
      <c r="J87" s="18">
        <v>300000</v>
      </c>
      <c r="K87" s="18">
        <v>300000</v>
      </c>
    </row>
    <row r="88" ht="25" customHeight="1">
      <c r="A88" s="11" t="s">
        <v>278</v>
      </c>
      <c r="B88" s="10" t="s">
        <v>279</v>
      </c>
      <c r="C88" s="10" t="s">
        <v>272</v>
      </c>
      <c r="D88" s="10" t="s">
        <v>280</v>
      </c>
      <c r="E88" s="10" t="s">
        <v>281</v>
      </c>
      <c r="F88" s="18">
        <v>4497000</v>
      </c>
      <c r="G88" s="18">
        <v>2916000</v>
      </c>
      <c r="H88" s="18">
        <v>0</v>
      </c>
      <c r="I88" s="18">
        <v>1581000</v>
      </c>
      <c r="J88" s="18">
        <v>4497000</v>
      </c>
      <c r="K88" s="18">
        <v>4497000</v>
      </c>
    </row>
    <row r="89" ht="25" customHeight="1">
      <c r="A89" s="11" t="s">
        <v>282</v>
      </c>
      <c r="B89" s="10" t="s">
        <v>283</v>
      </c>
      <c r="C89" s="10" t="s">
        <v>272</v>
      </c>
      <c r="D89" s="10" t="s">
        <v>284</v>
      </c>
      <c r="E89" s="10" t="s">
        <v>285</v>
      </c>
      <c r="F89" s="18">
        <v>10512</v>
      </c>
      <c r="G89" s="18">
        <v>0</v>
      </c>
      <c r="H89" s="18">
        <v>0</v>
      </c>
      <c r="I89" s="18">
        <v>10512</v>
      </c>
      <c r="J89" s="18">
        <v>10512</v>
      </c>
      <c r="K89" s="18">
        <v>10512</v>
      </c>
    </row>
    <row r="90" ht="75" customHeight="1">
      <c r="A90" s="11" t="s">
        <v>286</v>
      </c>
      <c r="B90" s="10" t="s">
        <v>287</v>
      </c>
      <c r="C90" s="10" t="s">
        <v>272</v>
      </c>
      <c r="D90" s="10" t="s">
        <v>288</v>
      </c>
      <c r="E90" s="10" t="s">
        <v>289</v>
      </c>
      <c r="F90" s="18">
        <v>2600000</v>
      </c>
      <c r="G90" s="18">
        <v>2200000</v>
      </c>
      <c r="H90" s="18">
        <v>0</v>
      </c>
      <c r="I90" s="18">
        <v>400000</v>
      </c>
      <c r="J90" s="18">
        <v>2600000</v>
      </c>
      <c r="K90" s="18">
        <v>2600000</v>
      </c>
    </row>
    <row r="91" ht="75" customHeight="1">
      <c r="A91" s="11" t="s">
        <v>146</v>
      </c>
      <c r="B91" s="10" t="s">
        <v>290</v>
      </c>
      <c r="C91" s="10" t="s">
        <v>272</v>
      </c>
      <c r="D91" s="10" t="s">
        <v>148</v>
      </c>
      <c r="E91" s="10" t="s">
        <v>149</v>
      </c>
      <c r="F91" s="18">
        <v>10989068.07</v>
      </c>
      <c r="G91" s="18">
        <v>9413000</v>
      </c>
      <c r="H91" s="18">
        <v>101309.4</v>
      </c>
      <c r="I91" s="18">
        <v>1474758.67</v>
      </c>
      <c r="J91" s="18">
        <v>10887758.67</v>
      </c>
      <c r="K91" s="18">
        <v>10887758.67</v>
      </c>
    </row>
    <row r="92" ht="25" customHeight="1">
      <c r="A92" s="11" t="s">
        <v>291</v>
      </c>
      <c r="B92" s="10" t="s">
        <v>292</v>
      </c>
      <c r="C92" s="10" t="s">
        <v>272</v>
      </c>
      <c r="D92" s="10" t="s">
        <v>293</v>
      </c>
      <c r="E92" s="10" t="s">
        <v>294</v>
      </c>
      <c r="F92" s="18">
        <v>145000</v>
      </c>
      <c r="G92" s="18">
        <v>135000</v>
      </c>
      <c r="H92" s="18">
        <v>0</v>
      </c>
      <c r="I92" s="18">
        <v>10000</v>
      </c>
      <c r="J92" s="18">
        <v>145000</v>
      </c>
      <c r="K92" s="18">
        <v>145000</v>
      </c>
    </row>
    <row r="93" ht="75" customHeight="1">
      <c r="A93" s="11" t="s">
        <v>295</v>
      </c>
      <c r="B93" s="10" t="s">
        <v>296</v>
      </c>
      <c r="C93" s="10" t="s">
        <v>272</v>
      </c>
      <c r="D93" s="10" t="s">
        <v>297</v>
      </c>
      <c r="E93" s="10" t="s">
        <v>258</v>
      </c>
      <c r="F93" s="18">
        <v>500000</v>
      </c>
      <c r="G93" s="18">
        <v>500000</v>
      </c>
      <c r="H93" s="18">
        <v>0</v>
      </c>
      <c r="I93" s="18">
        <v>0</v>
      </c>
      <c r="J93" s="18">
        <v>500000</v>
      </c>
      <c r="K93" s="18">
        <v>500000</v>
      </c>
    </row>
    <row r="94" ht="38" customHeight="1">
      <c r="A94" s="11" t="s">
        <v>298</v>
      </c>
      <c r="B94" s="10" t="s">
        <v>299</v>
      </c>
      <c r="C94" s="10" t="s">
        <v>272</v>
      </c>
      <c r="D94" s="10"/>
      <c r="E94" s="10"/>
      <c r="F94" s="18">
        <v>5262297.68</v>
      </c>
      <c r="G94" s="18">
        <v>3822297.68</v>
      </c>
      <c r="H94" s="18">
        <v>0</v>
      </c>
      <c r="I94" s="18">
        <v>1440000</v>
      </c>
      <c r="J94" s="18">
        <v>5262297.68</v>
      </c>
      <c r="K94" s="18">
        <v>5262297.68</v>
      </c>
    </row>
    <row r="95" ht="38" customHeight="1">
      <c r="A95" s="11" t="s">
        <v>300</v>
      </c>
      <c r="B95" s="10" t="s">
        <v>301</v>
      </c>
      <c r="C95" s="10" t="s">
        <v>272</v>
      </c>
      <c r="D95" s="10" t="s">
        <v>302</v>
      </c>
      <c r="E95" s="10" t="s">
        <v>303</v>
      </c>
      <c r="F95" s="18">
        <v>561796.76</v>
      </c>
      <c r="G95" s="18">
        <v>561796.76</v>
      </c>
      <c r="H95" s="18">
        <v>0</v>
      </c>
      <c r="I95" s="18">
        <v>0</v>
      </c>
      <c r="J95" s="18">
        <v>561796.76</v>
      </c>
      <c r="K95" s="18">
        <v>561796.76</v>
      </c>
    </row>
    <row r="96" ht="25" customHeight="1">
      <c r="A96" s="11" t="s">
        <v>304</v>
      </c>
      <c r="B96" s="10" t="s">
        <v>305</v>
      </c>
      <c r="C96" s="10" t="s">
        <v>272</v>
      </c>
      <c r="D96" s="10" t="s">
        <v>178</v>
      </c>
      <c r="E96" s="10" t="s">
        <v>306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ht="25" customHeight="1">
      <c r="A97" s="11" t="s">
        <v>307</v>
      </c>
      <c r="B97" s="10" t="s">
        <v>308</v>
      </c>
      <c r="C97" s="10" t="s">
        <v>272</v>
      </c>
      <c r="D97" s="10" t="s">
        <v>309</v>
      </c>
      <c r="E97" s="10" t="s">
        <v>310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ht="50" customHeight="1">
      <c r="A98" s="11" t="s">
        <v>311</v>
      </c>
      <c r="B98" s="10" t="s">
        <v>312</v>
      </c>
      <c r="C98" s="10" t="s">
        <v>272</v>
      </c>
      <c r="D98" s="10" t="s">
        <v>313</v>
      </c>
      <c r="E98" s="10" t="s">
        <v>314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25" customHeight="1">
      <c r="A99" s="11" t="s">
        <v>315</v>
      </c>
      <c r="B99" s="10" t="s">
        <v>316</v>
      </c>
      <c r="C99" s="10" t="s">
        <v>272</v>
      </c>
      <c r="D99" s="10" t="s">
        <v>317</v>
      </c>
      <c r="E99" s="10" t="s">
        <v>318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ht="25" customHeight="1">
      <c r="A100" s="11" t="s">
        <v>319</v>
      </c>
      <c r="B100" s="10" t="s">
        <v>320</v>
      </c>
      <c r="C100" s="10" t="s">
        <v>272</v>
      </c>
      <c r="D100" s="10" t="s">
        <v>321</v>
      </c>
      <c r="E100" s="10" t="s">
        <v>322</v>
      </c>
      <c r="F100" s="18">
        <v>2500000</v>
      </c>
      <c r="G100" s="18">
        <v>1200000</v>
      </c>
      <c r="H100" s="18">
        <v>0</v>
      </c>
      <c r="I100" s="18">
        <v>1300000</v>
      </c>
      <c r="J100" s="18">
        <v>2500000</v>
      </c>
      <c r="K100" s="18">
        <v>2500000</v>
      </c>
    </row>
    <row r="101" ht="25" customHeight="1">
      <c r="A101" s="11" t="s">
        <v>323</v>
      </c>
      <c r="B101" s="10" t="s">
        <v>324</v>
      </c>
      <c r="C101" s="10" t="s">
        <v>272</v>
      </c>
      <c r="D101" s="10" t="s">
        <v>265</v>
      </c>
      <c r="E101" s="10" t="s">
        <v>266</v>
      </c>
      <c r="F101" s="18">
        <v>600000</v>
      </c>
      <c r="G101" s="18">
        <v>600000</v>
      </c>
      <c r="H101" s="18">
        <v>0</v>
      </c>
      <c r="I101" s="18">
        <v>0</v>
      </c>
      <c r="J101" s="18">
        <v>600000</v>
      </c>
      <c r="K101" s="18">
        <v>600000</v>
      </c>
    </row>
    <row r="102" ht="50" customHeight="1">
      <c r="A102" s="11" t="s">
        <v>325</v>
      </c>
      <c r="B102" s="10" t="s">
        <v>326</v>
      </c>
      <c r="C102" s="10" t="s">
        <v>272</v>
      </c>
      <c r="D102" s="10" t="s">
        <v>327</v>
      </c>
      <c r="E102" s="10" t="s">
        <v>328</v>
      </c>
      <c r="F102" s="18">
        <v>1600500.92</v>
      </c>
      <c r="G102" s="18">
        <v>1460500.92</v>
      </c>
      <c r="H102" s="18">
        <v>0</v>
      </c>
      <c r="I102" s="18">
        <v>140000</v>
      </c>
      <c r="J102" s="18">
        <v>1600500.92</v>
      </c>
      <c r="K102" s="18">
        <v>1600500.92</v>
      </c>
    </row>
    <row r="103" ht="50" customHeight="1">
      <c r="A103" s="11" t="s">
        <v>329</v>
      </c>
      <c r="B103" s="10" t="s">
        <v>330</v>
      </c>
      <c r="C103" s="10" t="s">
        <v>272</v>
      </c>
      <c r="D103" s="10" t="s">
        <v>261</v>
      </c>
      <c r="E103" s="10" t="s">
        <v>262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ht="75" customHeight="1">
      <c r="A104" s="11" t="s">
        <v>331</v>
      </c>
      <c r="B104" s="10" t="s">
        <v>332</v>
      </c>
      <c r="C104" s="10" t="s">
        <v>272</v>
      </c>
      <c r="D104" s="10" t="s">
        <v>333</v>
      </c>
      <c r="E104" s="10" t="s">
        <v>149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ht="25" customHeight="1">
      <c r="A105" s="11" t="s">
        <v>334</v>
      </c>
      <c r="B105" s="10" t="s">
        <v>335</v>
      </c>
      <c r="C105" s="10" t="s">
        <v>336</v>
      </c>
      <c r="D105" s="10" t="s">
        <v>280</v>
      </c>
      <c r="E105" s="10" t="s">
        <v>281</v>
      </c>
      <c r="F105" s="18">
        <v>18818000</v>
      </c>
      <c r="G105" s="18">
        <v>11838000</v>
      </c>
      <c r="H105" s="18">
        <v>0</v>
      </c>
      <c r="I105" s="18">
        <v>6980000</v>
      </c>
      <c r="J105" s="18">
        <v>18818000</v>
      </c>
      <c r="K105" s="18">
        <v>18818000</v>
      </c>
    </row>
    <row r="106" ht="50" customHeight="1">
      <c r="A106" s="11" t="s">
        <v>337</v>
      </c>
      <c r="B106" s="10" t="s">
        <v>338</v>
      </c>
      <c r="C106" s="10" t="s">
        <v>339</v>
      </c>
      <c r="D106" s="10"/>
      <c r="E106" s="10"/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63" customHeight="1">
      <c r="A107" s="11" t="s">
        <v>340</v>
      </c>
      <c r="B107" s="10" t="s">
        <v>341</v>
      </c>
      <c r="C107" s="10" t="s">
        <v>342</v>
      </c>
      <c r="D107" s="10"/>
      <c r="E107" s="10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ht="50" customHeight="1">
      <c r="A108" s="11" t="s">
        <v>343</v>
      </c>
      <c r="B108" s="10" t="s">
        <v>344</v>
      </c>
      <c r="C108" s="10" t="s">
        <v>345</v>
      </c>
      <c r="D108" s="10"/>
      <c r="E108" s="10"/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ht="25" customHeight="1">
      <c r="A109" s="11" t="s">
        <v>346</v>
      </c>
      <c r="B109" s="10" t="s">
        <v>347</v>
      </c>
      <c r="C109" s="10" t="s">
        <v>348</v>
      </c>
      <c r="D109" s="10"/>
      <c r="E109" s="10"/>
      <c r="F109" s="18">
        <v>-630000</v>
      </c>
      <c r="G109" s="18">
        <v>0</v>
      </c>
      <c r="H109" s="18">
        <v>0</v>
      </c>
      <c r="I109" s="18">
        <v>-630000</v>
      </c>
      <c r="J109" s="18">
        <v>-630000</v>
      </c>
      <c r="K109" s="18">
        <v>-630000</v>
      </c>
    </row>
    <row r="110" ht="38" customHeight="1">
      <c r="A110" s="11" t="s">
        <v>349</v>
      </c>
      <c r="B110" s="10" t="s">
        <v>350</v>
      </c>
      <c r="C110" s="10"/>
      <c r="D110" s="10"/>
      <c r="E110" s="10"/>
      <c r="F110" s="18">
        <v>-630000</v>
      </c>
      <c r="G110" s="18">
        <v>0</v>
      </c>
      <c r="H110" s="18">
        <v>0</v>
      </c>
      <c r="I110" s="18">
        <v>-630000</v>
      </c>
      <c r="J110" s="18">
        <v>-630000</v>
      </c>
      <c r="K110" s="18">
        <v>-630000</v>
      </c>
    </row>
    <row r="111" ht="25" customHeight="1">
      <c r="A111" s="11" t="s">
        <v>351</v>
      </c>
      <c r="B111" s="10" t="s">
        <v>352</v>
      </c>
      <c r="C111" s="10"/>
      <c r="D111" s="10"/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353</v>
      </c>
      <c r="B112" s="10" t="s">
        <v>354</v>
      </c>
      <c r="C112" s="10"/>
      <c r="D112" s="10"/>
      <c r="E112" s="10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ht="25" customHeight="1">
      <c r="A113" s="11" t="s">
        <v>355</v>
      </c>
      <c r="B113" s="10" t="s">
        <v>356</v>
      </c>
      <c r="C113" s="10" t="s">
        <v>95</v>
      </c>
      <c r="D113" s="10" t="s">
        <v>95</v>
      </c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38" customHeight="1">
      <c r="A114" s="11" t="s">
        <v>357</v>
      </c>
      <c r="B114" s="10" t="s">
        <v>358</v>
      </c>
      <c r="C114" s="10" t="s">
        <v>359</v>
      </c>
      <c r="D114" s="10"/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ht="25" customHeight="1">
      <c r="A115" s="11" t="s">
        <v>360</v>
      </c>
      <c r="B115" s="10" t="s">
        <v>361</v>
      </c>
      <c r="C115" s="10" t="s">
        <v>359</v>
      </c>
      <c r="D115" s="10"/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</sheetData>
  <sheetProtection password="9B13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366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367</v>
      </c>
      <c r="B4" s="10" t="s">
        <v>43</v>
      </c>
      <c r="C4" s="10" t="s">
        <v>44</v>
      </c>
      <c r="D4" s="10" t="s">
        <v>368</v>
      </c>
      <c r="E4" s="10" t="s">
        <v>45</v>
      </c>
      <c r="F4" s="10" t="s">
        <v>369</v>
      </c>
      <c r="G4" s="10" t="s">
        <v>48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370</v>
      </c>
      <c r="H5" s="10" t="s">
        <v>371</v>
      </c>
      <c r="I5" s="10" t="s">
        <v>372</v>
      </c>
      <c r="J5" s="10" t="s">
        <v>373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374</v>
      </c>
      <c r="B7" s="11" t="s">
        <v>375</v>
      </c>
      <c r="C7" s="10" t="s">
        <v>376</v>
      </c>
      <c r="D7" s="10" t="s">
        <v>377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378</v>
      </c>
    </row>
    <row r="8">
      <c r="A8" s="10" t="s">
        <v>379</v>
      </c>
      <c r="B8" s="11" t="s">
        <v>380</v>
      </c>
      <c r="C8" s="10" t="s">
        <v>381</v>
      </c>
      <c r="D8" s="10" t="s">
        <v>377</v>
      </c>
      <c r="E8" s="10"/>
      <c r="F8" s="10"/>
      <c r="G8" s="18">
        <v>0</v>
      </c>
      <c r="H8" s="18">
        <v>0</v>
      </c>
      <c r="I8" s="18">
        <v>0</v>
      </c>
      <c r="J8" s="18" t="s">
        <v>378</v>
      </c>
    </row>
    <row r="9">
      <c r="A9" s="10" t="s">
        <v>382</v>
      </c>
      <c r="B9" s="11" t="s">
        <v>383</v>
      </c>
      <c r="C9" s="10" t="s">
        <v>384</v>
      </c>
      <c r="D9" s="10" t="s">
        <v>377</v>
      </c>
      <c r="E9" s="10"/>
      <c r="F9" s="10"/>
      <c r="G9" s="18">
        <v>0</v>
      </c>
      <c r="H9" s="18">
        <v>0</v>
      </c>
      <c r="I9" s="18">
        <v>0</v>
      </c>
      <c r="J9" s="18" t="s">
        <v>378</v>
      </c>
    </row>
    <row r="10">
      <c r="A10" s="10" t="s">
        <v>385</v>
      </c>
      <c r="B10" s="11" t="s">
        <v>386</v>
      </c>
      <c r="C10" s="10" t="s">
        <v>387</v>
      </c>
      <c r="D10" s="10" t="s">
        <v>377</v>
      </c>
      <c r="E10" s="10"/>
      <c r="F10" s="10"/>
      <c r="G10" s="18">
        <v>30000000</v>
      </c>
      <c r="H10" s="18">
        <v>0</v>
      </c>
      <c r="I10" s="18">
        <v>0</v>
      </c>
      <c r="J10" s="18" t="s">
        <v>378</v>
      </c>
    </row>
    <row r="11">
      <c r="A11" s="10" t="s">
        <v>388</v>
      </c>
      <c r="B11" s="11" t="s">
        <v>389</v>
      </c>
      <c r="C11" s="10" t="s">
        <v>390</v>
      </c>
      <c r="D11" s="10" t="s">
        <v>377</v>
      </c>
      <c r="E11" s="10"/>
      <c r="F11" s="10"/>
      <c r="G11" s="18">
        <v>30000000</v>
      </c>
      <c r="H11" s="18">
        <v>0</v>
      </c>
      <c r="I11" s="18">
        <v>0</v>
      </c>
      <c r="J11" s="18" t="s">
        <v>378</v>
      </c>
    </row>
    <row r="12">
      <c r="A12" s="10" t="s">
        <v>391</v>
      </c>
      <c r="B12" s="11" t="s">
        <v>392</v>
      </c>
      <c r="C12" s="10" t="s">
        <v>393</v>
      </c>
      <c r="D12" s="10" t="s">
        <v>377</v>
      </c>
      <c r="E12" s="10"/>
      <c r="F12" s="10"/>
      <c r="G12" s="18">
        <v>0</v>
      </c>
      <c r="H12" s="18">
        <v>0</v>
      </c>
      <c r="I12" s="18">
        <v>0</v>
      </c>
      <c r="J12" s="18" t="s">
        <v>378</v>
      </c>
    </row>
    <row r="13">
      <c r="A13" s="10" t="s">
        <v>394</v>
      </c>
      <c r="B13" s="11" t="s">
        <v>395</v>
      </c>
      <c r="C13" s="10" t="s">
        <v>396</v>
      </c>
      <c r="D13" s="10" t="s">
        <v>377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378</v>
      </c>
    </row>
    <row r="14">
      <c r="A14" s="10" t="s">
        <v>397</v>
      </c>
      <c r="B14" s="11" t="s">
        <v>398</v>
      </c>
      <c r="C14" s="10" t="s">
        <v>399</v>
      </c>
      <c r="D14" s="10" t="s">
        <v>377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378</v>
      </c>
    </row>
    <row r="15">
      <c r="A15" s="10" t="s">
        <v>400</v>
      </c>
      <c r="B15" s="11" t="s">
        <v>389</v>
      </c>
      <c r="C15" s="10" t="s">
        <v>401</v>
      </c>
      <c r="D15" s="10" t="s">
        <v>377</v>
      </c>
      <c r="E15" s="10"/>
      <c r="F15" s="10"/>
      <c r="G15" s="18">
        <v>8881607.08</v>
      </c>
      <c r="H15" s="18">
        <v>31524297.68</v>
      </c>
      <c r="I15" s="18">
        <v>31524297.68</v>
      </c>
      <c r="J15" s="18" t="s">
        <v>378</v>
      </c>
    </row>
    <row r="16">
      <c r="A16" s="10" t="s">
        <v>402</v>
      </c>
      <c r="B16" s="11" t="s">
        <v>392</v>
      </c>
      <c r="C16" s="10" t="s">
        <v>403</v>
      </c>
      <c r="D16" s="10" t="s">
        <v>377</v>
      </c>
      <c r="E16" s="10"/>
      <c r="F16" s="10"/>
      <c r="G16" s="18">
        <v>0</v>
      </c>
      <c r="H16" s="18">
        <v>0</v>
      </c>
      <c r="I16" s="18">
        <v>0</v>
      </c>
      <c r="J16" s="18" t="s">
        <v>378</v>
      </c>
    </row>
    <row r="17">
      <c r="A17" s="10" t="s">
        <v>404</v>
      </c>
      <c r="B17" s="11" t="s">
        <v>405</v>
      </c>
      <c r="C17" s="10" t="s">
        <v>406</v>
      </c>
      <c r="D17" s="10" t="s">
        <v>377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378</v>
      </c>
    </row>
    <row r="18">
      <c r="A18" s="10" t="s">
        <v>407</v>
      </c>
      <c r="B18" s="11" t="s">
        <v>389</v>
      </c>
      <c r="C18" s="10" t="s">
        <v>408</v>
      </c>
      <c r="D18" s="10" t="s">
        <v>377</v>
      </c>
      <c r="E18" s="10"/>
      <c r="F18" s="10"/>
      <c r="G18" s="18">
        <v>0</v>
      </c>
      <c r="H18" s="18">
        <v>0</v>
      </c>
      <c r="I18" s="18">
        <v>0</v>
      </c>
      <c r="J18" s="18" t="s">
        <v>378</v>
      </c>
    </row>
    <row r="19">
      <c r="A19" s="10" t="s">
        <v>409</v>
      </c>
      <c r="B19" s="11" t="s">
        <v>392</v>
      </c>
      <c r="C19" s="10" t="s">
        <v>410</v>
      </c>
      <c r="D19" s="10" t="s">
        <v>377</v>
      </c>
      <c r="E19" s="10"/>
      <c r="F19" s="10"/>
      <c r="G19" s="18">
        <v>0</v>
      </c>
      <c r="H19" s="18">
        <v>0</v>
      </c>
      <c r="I19" s="18">
        <v>0</v>
      </c>
      <c r="J19" s="18" t="s">
        <v>378</v>
      </c>
    </row>
    <row r="20">
      <c r="A20" s="10" t="s">
        <v>411</v>
      </c>
      <c r="B20" s="11" t="s">
        <v>412</v>
      </c>
      <c r="C20" s="10" t="s">
        <v>413</v>
      </c>
      <c r="D20" s="10" t="s">
        <v>377</v>
      </c>
      <c r="E20" s="10"/>
      <c r="F20" s="10"/>
      <c r="G20" s="18">
        <v>0</v>
      </c>
      <c r="H20" s="18">
        <v>0</v>
      </c>
      <c r="I20" s="18">
        <v>0</v>
      </c>
      <c r="J20" s="18" t="s">
        <v>378</v>
      </c>
    </row>
    <row r="21">
      <c r="A21" s="10" t="s">
        <v>414</v>
      </c>
      <c r="B21" s="11" t="s">
        <v>415</v>
      </c>
      <c r="C21" s="10" t="s">
        <v>416</v>
      </c>
      <c r="D21" s="10" t="s">
        <v>377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378</v>
      </c>
    </row>
    <row r="22">
      <c r="A22" s="10" t="s">
        <v>417</v>
      </c>
      <c r="B22" s="11" t="s">
        <v>389</v>
      </c>
      <c r="C22" s="10" t="s">
        <v>418</v>
      </c>
      <c r="D22" s="10" t="s">
        <v>377</v>
      </c>
      <c r="E22" s="10"/>
      <c r="F22" s="10"/>
      <c r="G22" s="18">
        <v>0</v>
      </c>
      <c r="H22" s="18">
        <v>0</v>
      </c>
      <c r="I22" s="18">
        <v>0</v>
      </c>
      <c r="J22" s="18" t="s">
        <v>378</v>
      </c>
    </row>
    <row r="23">
      <c r="A23" s="10" t="s">
        <v>419</v>
      </c>
      <c r="B23" s="11" t="s">
        <v>392</v>
      </c>
      <c r="C23" s="10" t="s">
        <v>420</v>
      </c>
      <c r="D23" s="10" t="s">
        <v>377</v>
      </c>
      <c r="E23" s="10"/>
      <c r="F23" s="10"/>
      <c r="G23" s="18">
        <v>0</v>
      </c>
      <c r="H23" s="18">
        <v>0</v>
      </c>
      <c r="I23" s="18">
        <v>0</v>
      </c>
      <c r="J23" s="18" t="s">
        <v>378</v>
      </c>
    </row>
    <row r="24">
      <c r="A24" s="10" t="s">
        <v>421</v>
      </c>
      <c r="B24" s="11" t="s">
        <v>422</v>
      </c>
      <c r="C24" s="10" t="s">
        <v>423</v>
      </c>
      <c r="D24" s="10" t="s">
        <v>377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378</v>
      </c>
    </row>
    <row r="25">
      <c r="A25" s="10" t="s">
        <v>424</v>
      </c>
      <c r="B25" s="11" t="s">
        <v>389</v>
      </c>
      <c r="C25" s="10" t="s">
        <v>425</v>
      </c>
      <c r="D25" s="10" t="s">
        <v>377</v>
      </c>
      <c r="E25" s="10"/>
      <c r="F25" s="10"/>
      <c r="G25" s="18">
        <v>4840270.67</v>
      </c>
      <c r="H25" s="18">
        <v>12096270.67</v>
      </c>
      <c r="I25" s="18">
        <v>12096270.67</v>
      </c>
      <c r="J25" s="18" t="s">
        <v>378</v>
      </c>
    </row>
    <row r="26">
      <c r="A26" s="10" t="s">
        <v>426</v>
      </c>
      <c r="B26" s="11" t="s">
        <v>392</v>
      </c>
      <c r="C26" s="10" t="s">
        <v>427</v>
      </c>
      <c r="D26" s="10" t="s">
        <v>377</v>
      </c>
      <c r="E26" s="10"/>
      <c r="F26" s="10"/>
      <c r="G26" s="18">
        <v>0</v>
      </c>
      <c r="H26" s="18">
        <v>0</v>
      </c>
      <c r="I26" s="18">
        <v>0</v>
      </c>
      <c r="J26" s="18" t="s">
        <v>378</v>
      </c>
    </row>
    <row r="27">
      <c r="A27" s="10" t="s">
        <v>428</v>
      </c>
      <c r="B27" s="11" t="s">
        <v>429</v>
      </c>
      <c r="C27" s="10" t="s">
        <v>430</v>
      </c>
      <c r="D27" s="10" t="s">
        <v>377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378</v>
      </c>
    </row>
    <row r="28">
      <c r="A28" s="10" t="s">
        <v>431</v>
      </c>
      <c r="B28" s="11" t="s">
        <v>432</v>
      </c>
      <c r="C28" s="10" t="s">
        <v>433</v>
      </c>
      <c r="D28" s="10" t="s">
        <v>434</v>
      </c>
      <c r="E28" s="10"/>
      <c r="F28" s="10"/>
      <c r="G28" s="18">
        <v>13721877.75</v>
      </c>
      <c r="H28" s="18">
        <v>30000000</v>
      </c>
      <c r="I28" s="18">
        <v>0</v>
      </c>
      <c r="J28" s="18" t="s">
        <v>378</v>
      </c>
    </row>
    <row r="29">
      <c r="A29" s="10" t="s">
        <v>435</v>
      </c>
      <c r="B29" s="11" t="s">
        <v>432</v>
      </c>
      <c r="C29" s="10" t="s">
        <v>436</v>
      </c>
      <c r="D29" s="10" t="s">
        <v>437</v>
      </c>
      <c r="E29" s="10"/>
      <c r="F29" s="10"/>
      <c r="G29" s="18">
        <v>0</v>
      </c>
      <c r="H29" s="18">
        <v>13620568.35</v>
      </c>
      <c r="I29" s="18">
        <v>0</v>
      </c>
      <c r="J29" s="18" t="s">
        <v>378</v>
      </c>
    </row>
    <row r="30">
      <c r="A30" s="10" t="s">
        <v>438</v>
      </c>
      <c r="B30" s="11" t="s">
        <v>432</v>
      </c>
      <c r="C30" s="10" t="s">
        <v>439</v>
      </c>
      <c r="D30" s="10" t="s">
        <v>440</v>
      </c>
      <c r="E30" s="10"/>
      <c r="F30" s="10"/>
      <c r="G30" s="18">
        <v>0</v>
      </c>
      <c r="H30" s="18">
        <v>0</v>
      </c>
      <c r="I30" s="18">
        <v>43620568.35</v>
      </c>
      <c r="J30" s="18" t="s">
        <v>378</v>
      </c>
    </row>
    <row r="31">
      <c r="A31" s="10" t="s">
        <v>441</v>
      </c>
      <c r="B31" s="11" t="s">
        <v>442</v>
      </c>
      <c r="C31" s="10" t="s">
        <v>443</v>
      </c>
      <c r="D31" s="10" t="s">
        <v>377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378</v>
      </c>
    </row>
    <row r="32">
      <c r="A32" s="10" t="s">
        <v>444</v>
      </c>
      <c r="B32" s="11" t="s">
        <v>432</v>
      </c>
      <c r="C32" s="10" t="s">
        <v>445</v>
      </c>
      <c r="D32" s="10" t="s">
        <v>434</v>
      </c>
      <c r="E32" s="10"/>
      <c r="F32" s="10"/>
      <c r="G32" s="18">
        <v>0</v>
      </c>
      <c r="H32" s="18">
        <v>0</v>
      </c>
      <c r="I32" s="18">
        <v>0</v>
      </c>
      <c r="J32" s="18" t="s">
        <v>378</v>
      </c>
    </row>
    <row r="33">
      <c r="A33" s="10" t="s">
        <v>446</v>
      </c>
      <c r="B33" s="11" t="s">
        <v>432</v>
      </c>
      <c r="C33" s="10" t="s">
        <v>447</v>
      </c>
      <c r="D33" s="10" t="s">
        <v>437</v>
      </c>
      <c r="E33" s="10"/>
      <c r="F33" s="10"/>
      <c r="G33" s="18">
        <v>0</v>
      </c>
      <c r="H33" s="18">
        <v>0</v>
      </c>
      <c r="I33" s="18">
        <v>0</v>
      </c>
      <c r="J33" s="18" t="s">
        <v>378</v>
      </c>
    </row>
    <row r="34">
      <c r="A34" s="10" t="s">
        <v>448</v>
      </c>
      <c r="B34" s="11" t="s">
        <v>432</v>
      </c>
      <c r="C34" s="10" t="s">
        <v>449</v>
      </c>
      <c r="D34" s="10" t="s">
        <v>440</v>
      </c>
      <c r="E34" s="10"/>
      <c r="F34" s="10"/>
      <c r="G34" s="18">
        <v>0</v>
      </c>
      <c r="H34" s="18">
        <v>0</v>
      </c>
      <c r="I34" s="18">
        <v>0</v>
      </c>
      <c r="J34" s="18" t="s">
        <v>378</v>
      </c>
    </row>
    <row r="35" ht="15" customHeight="1">
</row>
    <row r="36" ht="40" customHeight="1">
      <c r="A36" s="7" t="s">
        <v>450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451</v>
      </c>
      <c r="D37" s="6"/>
      <c r="E37" s="6" t="s">
        <v>7</v>
      </c>
      <c r="F37" s="6" t="s">
        <v>8</v>
      </c>
      <c r="G37" s="6"/>
    </row>
    <row r="38" ht="15" customHeight="1">
</row>
    <row r="39" ht="40" customHeight="1">
      <c r="A39" s="7" t="s">
        <v>452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451</v>
      </c>
      <c r="D40" s="6"/>
      <c r="E40" s="6" t="s">
        <v>453</v>
      </c>
      <c r="F40" s="6" t="s">
        <v>454</v>
      </c>
      <c r="G40" s="6"/>
    </row>
    <row r="41" ht="20" customHeight="1">
      <c r="A41" s="6" t="s">
        <v>455</v>
      </c>
      <c r="B41" s="6"/>
    </row>
    <row r="42" ht="15" customHeight="1">
</row>
    <row r="43" ht="20" customHeight="1">
      <c r="A43" s="8" t="s">
        <v>0</v>
      </c>
      <c r="B43" s="8"/>
      <c r="C43" s="8"/>
      <c r="D43" s="8"/>
      <c r="E43" s="8"/>
    </row>
    <row r="44" ht="40" customHeight="1">
      <c r="A44" s="13" t="s">
        <v>2</v>
      </c>
      <c r="B44" s="13"/>
      <c r="C44" s="13"/>
      <c r="D44" s="13"/>
      <c r="E44" s="13"/>
    </row>
    <row r="45" ht="20" customHeight="1">
      <c r="A45" s="6" t="s">
        <v>456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7</v>
      </c>
      <c r="B48" s="6"/>
      <c r="C48" s="6" t="s">
        <v>8</v>
      </c>
      <c r="D48" s="6"/>
      <c r="E48" s="6"/>
    </row>
    <row r="49" ht="20" customHeight="1">
      <c r="A49" s="6" t="s">
        <v>455</v>
      </c>
      <c r="B49" s="6"/>
    </row>
    <row r="50" ht="20" customHeight="1">
      <c r="A50" s="8" t="s">
        <v>457</v>
      </c>
    </row>
  </sheetData>
  <sheetProtection password="9B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458</v>
      </c>
      <c r="B2" s="23"/>
      <c r="C2" s="24" t="s">
        <v>107</v>
      </c>
      <c r="D2" s="24"/>
      <c r="E2" s="24"/>
      <c r="F2" s="24"/>
      <c r="G2" s="24"/>
      <c r="H2" s="24"/>
    </row>
    <row r="3" ht="25" customHeight="1">
      <c r="A3" s="23" t="s">
        <v>459</v>
      </c>
      <c r="B3" s="23"/>
      <c r="C3" s="24" t="s">
        <v>460</v>
      </c>
      <c r="D3" s="24"/>
      <c r="E3" s="24"/>
      <c r="F3" s="24"/>
      <c r="G3" s="24"/>
      <c r="H3" s="24"/>
    </row>
    <row r="4" ht="25" customHeight="1">
      <c r="A4" s="6" t="s">
        <v>461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367</v>
      </c>
      <c r="B6" s="10" t="s">
        <v>462</v>
      </c>
      <c r="C6" s="10" t="s">
        <v>463</v>
      </c>
      <c r="D6" s="10" t="s">
        <v>464</v>
      </c>
      <c r="E6" s="10"/>
      <c r="F6" s="10"/>
      <c r="G6" s="10"/>
      <c r="H6" s="10" t="s">
        <v>465</v>
      </c>
    </row>
    <row r="7" ht="50" customHeight="1">
      <c r="A7" s="10"/>
      <c r="B7" s="10"/>
      <c r="C7" s="10"/>
      <c r="D7" s="10" t="s">
        <v>466</v>
      </c>
      <c r="E7" s="10" t="s">
        <v>467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468</v>
      </c>
      <c r="F8" s="10" t="s">
        <v>469</v>
      </c>
      <c r="G8" s="10" t="s">
        <v>470</v>
      </c>
      <c r="H8" s="10"/>
    </row>
    <row r="9" ht="25" customHeight="1">
      <c r="A9" s="10" t="s">
        <v>374</v>
      </c>
      <c r="B9" s="10" t="s">
        <v>471</v>
      </c>
      <c r="C9" s="10" t="s">
        <v>472</v>
      </c>
      <c r="D9" s="10" t="s">
        <v>473</v>
      </c>
      <c r="E9" s="10" t="s">
        <v>474</v>
      </c>
      <c r="F9" s="10" t="s">
        <v>475</v>
      </c>
      <c r="G9" s="10" t="s">
        <v>476</v>
      </c>
      <c r="H9" s="10" t="s">
        <v>477</v>
      </c>
    </row>
    <row r="10">
      <c r="A10" s="10" t="s">
        <v>374</v>
      </c>
      <c r="B10" s="11" t="s">
        <v>478</v>
      </c>
      <c r="C10" s="18">
        <v>10.65</v>
      </c>
      <c r="D10" s="18">
        <v>37204.38</v>
      </c>
      <c r="E10" s="18">
        <v>28618.75</v>
      </c>
      <c r="F10" s="18">
        <v>0</v>
      </c>
      <c r="G10" s="18">
        <v>8585.63</v>
      </c>
      <c r="H10" s="18">
        <v>3169813.18</v>
      </c>
    </row>
    <row r="11">
      <c r="A11" s="10" t="s">
        <v>471</v>
      </c>
      <c r="B11" s="11" t="s">
        <v>479</v>
      </c>
      <c r="C11" s="18">
        <v>3</v>
      </c>
      <c r="D11" s="18">
        <v>25595</v>
      </c>
      <c r="E11" s="18">
        <v>15595</v>
      </c>
      <c r="F11" s="18">
        <v>0</v>
      </c>
      <c r="G11" s="18">
        <v>10000</v>
      </c>
      <c r="H11" s="18">
        <v>921420</v>
      </c>
    </row>
    <row r="12">
      <c r="A12" s="10" t="s">
        <v>472</v>
      </c>
      <c r="B12" s="11" t="s">
        <v>480</v>
      </c>
      <c r="C12" s="18">
        <v>1</v>
      </c>
      <c r="D12" s="18">
        <v>28383.75</v>
      </c>
      <c r="E12" s="18">
        <v>28383.75</v>
      </c>
      <c r="F12" s="18">
        <v>0</v>
      </c>
      <c r="G12" s="18">
        <v>0</v>
      </c>
      <c r="H12" s="18">
        <v>340605</v>
      </c>
    </row>
    <row r="13">
      <c r="A13" s="10" t="s">
        <v>473</v>
      </c>
      <c r="B13" s="11" t="s">
        <v>481</v>
      </c>
      <c r="C13" s="18">
        <v>1</v>
      </c>
      <c r="D13" s="18">
        <v>34269.75</v>
      </c>
      <c r="E13" s="18">
        <v>0</v>
      </c>
      <c r="F13" s="18">
        <v>0</v>
      </c>
      <c r="G13" s="18">
        <v>34269.75</v>
      </c>
      <c r="H13" s="18">
        <v>411237</v>
      </c>
    </row>
    <row r="14">
      <c r="A14" s="10" t="s">
        <v>474</v>
      </c>
      <c r="B14" s="11" t="s">
        <v>482</v>
      </c>
      <c r="C14" s="18">
        <v>4</v>
      </c>
      <c r="D14" s="18">
        <v>14559.9108</v>
      </c>
      <c r="E14" s="18">
        <v>0</v>
      </c>
      <c r="F14" s="18">
        <v>0</v>
      </c>
      <c r="G14" s="18">
        <v>14559.9108</v>
      </c>
      <c r="H14" s="18">
        <v>698875.72</v>
      </c>
    </row>
    <row r="15">
      <c r="A15" s="10" t="s">
        <v>483</v>
      </c>
      <c r="B15" s="11" t="s">
        <v>482</v>
      </c>
      <c r="C15" s="18">
        <v>3.5</v>
      </c>
      <c r="D15" s="18">
        <v>19484.1244</v>
      </c>
      <c r="E15" s="18">
        <v>0</v>
      </c>
      <c r="F15" s="18">
        <v>0</v>
      </c>
      <c r="G15" s="18">
        <v>19484.1244</v>
      </c>
      <c r="H15" s="18">
        <v>818333.22</v>
      </c>
    </row>
    <row r="16">
      <c r="A16" s="10" t="s">
        <v>484</v>
      </c>
      <c r="B16" s="11" t="s">
        <v>485</v>
      </c>
      <c r="C16" s="18">
        <v>1</v>
      </c>
      <c r="D16" s="18">
        <v>16906.25</v>
      </c>
      <c r="E16" s="18">
        <v>9580</v>
      </c>
      <c r="F16" s="18">
        <v>5420</v>
      </c>
      <c r="G16" s="18">
        <v>1906.25</v>
      </c>
      <c r="H16" s="18">
        <v>202875</v>
      </c>
    </row>
    <row r="17">
      <c r="A17" s="10" t="s">
        <v>486</v>
      </c>
      <c r="B17" s="11" t="s">
        <v>487</v>
      </c>
      <c r="C17" s="18">
        <v>1</v>
      </c>
      <c r="D17" s="18">
        <v>19740.5</v>
      </c>
      <c r="E17" s="18">
        <v>15185</v>
      </c>
      <c r="F17" s="18">
        <v>0</v>
      </c>
      <c r="G17" s="18">
        <v>4555.5</v>
      </c>
      <c r="H17" s="18">
        <v>236886</v>
      </c>
    </row>
    <row r="18">
      <c r="A18" s="10" t="s">
        <v>488</v>
      </c>
      <c r="B18" s="11" t="s">
        <v>489</v>
      </c>
      <c r="C18" s="18">
        <v>1</v>
      </c>
      <c r="D18" s="18">
        <v>19500</v>
      </c>
      <c r="E18" s="18">
        <v>12525</v>
      </c>
      <c r="F18" s="18">
        <v>2475</v>
      </c>
      <c r="G18" s="18">
        <v>4500</v>
      </c>
      <c r="H18" s="18">
        <v>234000</v>
      </c>
    </row>
    <row r="19">
      <c r="A19" s="10" t="s">
        <v>490</v>
      </c>
      <c r="B19" s="11" t="s">
        <v>491</v>
      </c>
      <c r="C19" s="18">
        <v>.5</v>
      </c>
      <c r="D19" s="18">
        <v>38628.1603</v>
      </c>
      <c r="E19" s="18">
        <v>15595</v>
      </c>
      <c r="F19" s="18">
        <v>0</v>
      </c>
      <c r="G19" s="18">
        <v>23033.1603</v>
      </c>
      <c r="H19" s="18">
        <v>231768.96</v>
      </c>
    </row>
    <row r="20">
      <c r="A20" s="10" t="s">
        <v>492</v>
      </c>
      <c r="B20" s="11" t="s">
        <v>493</v>
      </c>
      <c r="C20" s="18">
        <v>2</v>
      </c>
      <c r="D20" s="18">
        <v>19650</v>
      </c>
      <c r="E20" s="18">
        <v>12525</v>
      </c>
      <c r="F20" s="18">
        <v>2475</v>
      </c>
      <c r="G20" s="18">
        <v>4650</v>
      </c>
      <c r="H20" s="18">
        <v>471600</v>
      </c>
    </row>
    <row r="21">
      <c r="A21" s="10" t="s">
        <v>494</v>
      </c>
      <c r="B21" s="11" t="s">
        <v>495</v>
      </c>
      <c r="C21" s="18">
        <v>1</v>
      </c>
      <c r="D21" s="18">
        <v>13458</v>
      </c>
      <c r="E21" s="18">
        <v>8808</v>
      </c>
      <c r="F21" s="18">
        <v>0</v>
      </c>
      <c r="G21" s="18">
        <v>4650</v>
      </c>
      <c r="H21" s="18">
        <v>161496</v>
      </c>
    </row>
    <row r="22">
      <c r="A22" s="10" t="s">
        <v>496</v>
      </c>
      <c r="B22" s="11" t="s">
        <v>497</v>
      </c>
      <c r="C22" s="18">
        <v>7</v>
      </c>
      <c r="D22" s="18">
        <v>19650</v>
      </c>
      <c r="E22" s="18">
        <v>8023</v>
      </c>
      <c r="F22" s="18">
        <v>6977</v>
      </c>
      <c r="G22" s="18">
        <v>4650</v>
      </c>
      <c r="H22" s="18">
        <v>1650600</v>
      </c>
    </row>
    <row r="23">
      <c r="A23" s="10" t="s">
        <v>498</v>
      </c>
      <c r="B23" s="11" t="s">
        <v>480</v>
      </c>
      <c r="C23" s="18">
        <v>1</v>
      </c>
      <c r="D23" s="18">
        <v>19575</v>
      </c>
      <c r="E23" s="18">
        <v>19575</v>
      </c>
      <c r="F23" s="18">
        <v>0</v>
      </c>
      <c r="G23" s="18">
        <v>0</v>
      </c>
      <c r="H23" s="18">
        <v>234900</v>
      </c>
    </row>
    <row r="24">
      <c r="A24" s="10" t="s">
        <v>499</v>
      </c>
      <c r="B24" s="11" t="s">
        <v>500</v>
      </c>
      <c r="C24" s="18">
        <v>1</v>
      </c>
      <c r="D24" s="18">
        <v>27118</v>
      </c>
      <c r="E24" s="18">
        <v>27118</v>
      </c>
      <c r="F24" s="18">
        <v>0</v>
      </c>
      <c r="G24" s="18">
        <v>0</v>
      </c>
      <c r="H24" s="18">
        <v>325416</v>
      </c>
    </row>
    <row r="25">
      <c r="A25" s="10" t="s">
        <v>501</v>
      </c>
      <c r="B25" s="11" t="s">
        <v>500</v>
      </c>
      <c r="C25" s="18">
        <v>1</v>
      </c>
      <c r="D25" s="18">
        <v>15740</v>
      </c>
      <c r="E25" s="18">
        <v>15740</v>
      </c>
      <c r="F25" s="18">
        <v>0</v>
      </c>
      <c r="G25" s="18">
        <v>0</v>
      </c>
      <c r="H25" s="18">
        <v>188880</v>
      </c>
    </row>
    <row r="26">
      <c r="A26" s="10" t="s">
        <v>502</v>
      </c>
      <c r="B26" s="11" t="s">
        <v>503</v>
      </c>
      <c r="C26" s="18">
        <v>1.5</v>
      </c>
      <c r="D26" s="18">
        <v>17955</v>
      </c>
      <c r="E26" s="18">
        <v>9580</v>
      </c>
      <c r="F26" s="18">
        <v>5420</v>
      </c>
      <c r="G26" s="18">
        <v>2955</v>
      </c>
      <c r="H26" s="18">
        <v>323190</v>
      </c>
    </row>
    <row r="27">
      <c r="A27" s="10" t="s">
        <v>504</v>
      </c>
      <c r="B27" s="11" t="s">
        <v>505</v>
      </c>
      <c r="C27" s="18">
        <v>.5</v>
      </c>
      <c r="D27" s="18">
        <v>20150</v>
      </c>
      <c r="E27" s="18">
        <v>12525</v>
      </c>
      <c r="F27" s="18">
        <v>2475</v>
      </c>
      <c r="G27" s="18">
        <v>5150</v>
      </c>
      <c r="H27" s="18">
        <v>120900</v>
      </c>
    </row>
    <row r="28">
      <c r="A28" s="10" t="s">
        <v>506</v>
      </c>
      <c r="B28" s="11" t="s">
        <v>507</v>
      </c>
      <c r="C28" s="18">
        <v>1</v>
      </c>
      <c r="D28" s="18">
        <v>25353.13</v>
      </c>
      <c r="E28" s="18">
        <v>15656.25</v>
      </c>
      <c r="F28" s="18">
        <v>0</v>
      </c>
      <c r="G28" s="18">
        <v>9696.88</v>
      </c>
      <c r="H28" s="18">
        <v>304237.56</v>
      </c>
    </row>
    <row r="29">
      <c r="A29" s="10" t="s">
        <v>508</v>
      </c>
      <c r="B29" s="11" t="s">
        <v>509</v>
      </c>
      <c r="C29" s="18">
        <v>4</v>
      </c>
      <c r="D29" s="18">
        <v>22803.5</v>
      </c>
      <c r="E29" s="18">
        <v>9010</v>
      </c>
      <c r="F29" s="18">
        <v>9143.5</v>
      </c>
      <c r="G29" s="18">
        <v>4650</v>
      </c>
      <c r="H29" s="18">
        <v>1094568</v>
      </c>
    </row>
    <row r="30">
      <c r="A30" s="10" t="s">
        <v>510</v>
      </c>
      <c r="B30" s="11" t="s">
        <v>507</v>
      </c>
      <c r="C30" s="18">
        <v>.5</v>
      </c>
      <c r="D30" s="18">
        <v>20150</v>
      </c>
      <c r="E30" s="18">
        <v>12525</v>
      </c>
      <c r="F30" s="18">
        <v>2948.37</v>
      </c>
      <c r="G30" s="18">
        <v>4676.63</v>
      </c>
      <c r="H30" s="18">
        <v>120900</v>
      </c>
    </row>
    <row r="31">
      <c r="A31" s="10" t="s">
        <v>511</v>
      </c>
      <c r="B31" s="11" t="s">
        <v>512</v>
      </c>
      <c r="C31" s="18">
        <v>1</v>
      </c>
      <c r="D31" s="18">
        <v>20353.13</v>
      </c>
      <c r="E31" s="18">
        <v>12525</v>
      </c>
      <c r="F31" s="18">
        <v>3131.25</v>
      </c>
      <c r="G31" s="18">
        <v>4696.88</v>
      </c>
      <c r="H31" s="18">
        <v>183178.17</v>
      </c>
    </row>
    <row r="32">
      <c r="A32" s="10" t="s">
        <v>513</v>
      </c>
      <c r="B32" s="11" t="s">
        <v>514</v>
      </c>
      <c r="C32" s="18">
        <v>.5</v>
      </c>
      <c r="D32" s="18">
        <v>33885.8</v>
      </c>
      <c r="E32" s="18">
        <v>26066</v>
      </c>
      <c r="F32" s="18">
        <v>0</v>
      </c>
      <c r="G32" s="18">
        <v>7819.8</v>
      </c>
      <c r="H32" s="18">
        <v>203314.8</v>
      </c>
    </row>
    <row r="33">
      <c r="A33" s="10" t="s">
        <v>348</v>
      </c>
      <c r="B33" s="11" t="s">
        <v>515</v>
      </c>
      <c r="C33" s="18">
        <v>1</v>
      </c>
      <c r="D33" s="18">
        <v>30388</v>
      </c>
      <c r="E33" s="18">
        <v>23375</v>
      </c>
      <c r="F33" s="18">
        <v>0</v>
      </c>
      <c r="G33" s="18">
        <v>7013</v>
      </c>
      <c r="H33" s="18">
        <v>364656</v>
      </c>
    </row>
    <row r="34">
      <c r="A34" s="10" t="s">
        <v>516</v>
      </c>
      <c r="B34" s="11" t="s">
        <v>517</v>
      </c>
      <c r="C34" s="18">
        <v>1</v>
      </c>
      <c r="D34" s="18">
        <v>30388</v>
      </c>
      <c r="E34" s="18">
        <v>23375</v>
      </c>
      <c r="F34" s="18">
        <v>0</v>
      </c>
      <c r="G34" s="18">
        <v>7013</v>
      </c>
      <c r="H34" s="18">
        <v>364656</v>
      </c>
    </row>
    <row r="35">
      <c r="A35" s="10" t="s">
        <v>518</v>
      </c>
      <c r="B35" s="11" t="s">
        <v>509</v>
      </c>
      <c r="C35" s="18">
        <v>4</v>
      </c>
      <c r="D35" s="18">
        <v>20000</v>
      </c>
      <c r="E35" s="18">
        <v>9010</v>
      </c>
      <c r="F35" s="18">
        <v>5990</v>
      </c>
      <c r="G35" s="18">
        <v>5000</v>
      </c>
      <c r="H35" s="18">
        <v>960000</v>
      </c>
    </row>
    <row r="36">
      <c r="A36" s="10" t="s">
        <v>519</v>
      </c>
      <c r="B36" s="11" t="s">
        <v>520</v>
      </c>
      <c r="C36" s="18">
        <v>.5</v>
      </c>
      <c r="D36" s="18">
        <v>20450</v>
      </c>
      <c r="E36" s="18">
        <v>8808</v>
      </c>
      <c r="F36" s="18">
        <v>6992</v>
      </c>
      <c r="G36" s="18">
        <v>4650</v>
      </c>
      <c r="H36" s="18">
        <v>122700</v>
      </c>
    </row>
    <row r="37">
      <c r="A37" s="10" t="s">
        <v>521</v>
      </c>
      <c r="B37" s="11" t="s">
        <v>522</v>
      </c>
      <c r="C37" s="18">
        <v>2</v>
      </c>
      <c r="D37" s="18">
        <v>19650</v>
      </c>
      <c r="E37" s="18">
        <v>9010</v>
      </c>
      <c r="F37" s="18">
        <v>5990</v>
      </c>
      <c r="G37" s="18">
        <v>4650</v>
      </c>
      <c r="H37" s="18">
        <v>471600</v>
      </c>
    </row>
    <row r="38">
      <c r="A38" s="10" t="s">
        <v>523</v>
      </c>
      <c r="B38" s="11" t="s">
        <v>524</v>
      </c>
      <c r="C38" s="18">
        <v>1</v>
      </c>
      <c r="D38" s="18">
        <v>20150</v>
      </c>
      <c r="E38" s="18">
        <v>13886</v>
      </c>
      <c r="F38" s="18">
        <v>0</v>
      </c>
      <c r="G38" s="18">
        <v>6264</v>
      </c>
      <c r="H38" s="18">
        <v>241800</v>
      </c>
    </row>
    <row r="39">
      <c r="A39" s="10" t="s">
        <v>525</v>
      </c>
      <c r="B39" s="11" t="s">
        <v>526</v>
      </c>
      <c r="C39" s="18">
        <v>1</v>
      </c>
      <c r="D39" s="18">
        <v>20800</v>
      </c>
      <c r="E39" s="18">
        <v>8808</v>
      </c>
      <c r="F39" s="18">
        <v>6992</v>
      </c>
      <c r="G39" s="18">
        <v>5000</v>
      </c>
      <c r="H39" s="18">
        <v>249600</v>
      </c>
    </row>
    <row r="40">
      <c r="A40" s="10" t="s">
        <v>527</v>
      </c>
      <c r="B40" s="11" t="s">
        <v>528</v>
      </c>
      <c r="C40" s="18">
        <v>1</v>
      </c>
      <c r="D40" s="18">
        <v>20800</v>
      </c>
      <c r="E40" s="18">
        <v>8808</v>
      </c>
      <c r="F40" s="18">
        <v>6992</v>
      </c>
      <c r="G40" s="18">
        <v>5000</v>
      </c>
      <c r="H40" s="18">
        <v>249600</v>
      </c>
    </row>
    <row r="41">
      <c r="A41" s="10" t="s">
        <v>107</v>
      </c>
      <c r="B41" s="11" t="s">
        <v>529</v>
      </c>
      <c r="C41" s="18">
        <v>2</v>
      </c>
      <c r="D41" s="18">
        <v>20800</v>
      </c>
      <c r="E41" s="18">
        <v>8808</v>
      </c>
      <c r="F41" s="18">
        <v>6992</v>
      </c>
      <c r="G41" s="18">
        <v>5000</v>
      </c>
      <c r="H41" s="18">
        <v>499200</v>
      </c>
    </row>
    <row r="42">
      <c r="A42" s="10" t="s">
        <v>137</v>
      </c>
      <c r="B42" s="11" t="s">
        <v>530</v>
      </c>
      <c r="C42" s="18">
        <v>1</v>
      </c>
      <c r="D42" s="18">
        <v>20000</v>
      </c>
      <c r="E42" s="18">
        <v>8023</v>
      </c>
      <c r="F42" s="18">
        <v>6977</v>
      </c>
      <c r="G42" s="18">
        <v>5000</v>
      </c>
      <c r="H42" s="18">
        <v>240000</v>
      </c>
    </row>
    <row r="43">
      <c r="A43" s="10" t="s">
        <v>158</v>
      </c>
      <c r="B43" s="11" t="s">
        <v>531</v>
      </c>
      <c r="C43" s="18">
        <v>2</v>
      </c>
      <c r="D43" s="18">
        <v>20160.00004</v>
      </c>
      <c r="E43" s="18">
        <v>8785</v>
      </c>
      <c r="F43" s="18">
        <v>6042.19004</v>
      </c>
      <c r="G43" s="18">
        <v>5332.81</v>
      </c>
      <c r="H43" s="18">
        <v>483840</v>
      </c>
    </row>
    <row r="44">
      <c r="A44" s="10" t="s">
        <v>532</v>
      </c>
      <c r="B44" s="11" t="s">
        <v>533</v>
      </c>
      <c r="C44" s="18">
        <v>4</v>
      </c>
      <c r="D44" s="18">
        <v>20000</v>
      </c>
      <c r="E44" s="18">
        <v>7706</v>
      </c>
      <c r="F44" s="18">
        <v>7294</v>
      </c>
      <c r="G44" s="18">
        <v>5000</v>
      </c>
      <c r="H44" s="18">
        <v>960000</v>
      </c>
    </row>
    <row r="45">
      <c r="A45" s="10" t="s">
        <v>534</v>
      </c>
      <c r="B45" s="11" t="s">
        <v>535</v>
      </c>
      <c r="C45" s="18">
        <v>1</v>
      </c>
      <c r="D45" s="18">
        <v>32887.5</v>
      </c>
      <c r="E45" s="18">
        <v>23375</v>
      </c>
      <c r="F45" s="18">
        <v>0</v>
      </c>
      <c r="G45" s="18">
        <v>9512.5</v>
      </c>
      <c r="H45" s="18">
        <v>394650</v>
      </c>
    </row>
    <row r="46">
      <c r="A46" s="10" t="s">
        <v>536</v>
      </c>
      <c r="B46" s="11" t="s">
        <v>537</v>
      </c>
      <c r="C46" s="18">
        <v>1</v>
      </c>
      <c r="D46" s="18">
        <v>30387.5</v>
      </c>
      <c r="E46" s="18">
        <v>23375</v>
      </c>
      <c r="F46" s="18">
        <v>0</v>
      </c>
      <c r="G46" s="18">
        <v>7012.5</v>
      </c>
      <c r="H46" s="18">
        <v>364650</v>
      </c>
    </row>
    <row r="47">
      <c r="A47" s="10" t="s">
        <v>538</v>
      </c>
      <c r="B47" s="11" t="s">
        <v>539</v>
      </c>
      <c r="C47" s="18">
        <v>3.65</v>
      </c>
      <c r="D47" s="18">
        <v>31251.68</v>
      </c>
      <c r="E47" s="18">
        <v>24039.75</v>
      </c>
      <c r="F47" s="18">
        <v>0</v>
      </c>
      <c r="G47" s="18">
        <v>7211.93</v>
      </c>
      <c r="H47" s="18">
        <v>456274.53</v>
      </c>
    </row>
    <row r="48">
      <c r="A48" s="10" t="s">
        <v>540</v>
      </c>
      <c r="B48" s="11" t="s">
        <v>541</v>
      </c>
      <c r="C48" s="18">
        <v>2.26</v>
      </c>
      <c r="D48" s="18">
        <v>38695.8</v>
      </c>
      <c r="E48" s="18">
        <v>29766</v>
      </c>
      <c r="F48" s="18">
        <v>0</v>
      </c>
      <c r="G48" s="18">
        <v>8929.8</v>
      </c>
      <c r="H48" s="18">
        <v>699620.06</v>
      </c>
    </row>
    <row r="49">
      <c r="A49" s="10" t="s">
        <v>542</v>
      </c>
      <c r="B49" s="11" t="s">
        <v>478</v>
      </c>
      <c r="C49" s="18">
        <v>24</v>
      </c>
      <c r="D49" s="18">
        <v>31400.75</v>
      </c>
      <c r="E49" s="18">
        <v>29000.75</v>
      </c>
      <c r="F49" s="18">
        <v>0</v>
      </c>
      <c r="G49" s="18">
        <v>2400</v>
      </c>
      <c r="H49" s="18">
        <v>6028944</v>
      </c>
    </row>
    <row r="50" ht="25" customHeight="1">
      <c r="A50" s="26" t="s">
        <v>543</v>
      </c>
      <c r="B50" s="26"/>
      <c r="C50" s="22" t="s">
        <v>378</v>
      </c>
      <c r="D50" s="22">
        <f>SUBTOTAL(9,D10:D49)</f>
      </c>
      <c r="E50" s="22" t="s">
        <v>378</v>
      </c>
      <c r="F50" s="22" t="s">
        <v>378</v>
      </c>
      <c r="G50" s="22" t="s">
        <v>378</v>
      </c>
      <c r="H50" s="22">
        <f>SUBTOTAL(9,H10:H49)</f>
      </c>
    </row>
    <row r="51" ht="25" customHeight="1">
</row>
    <row r="52" ht="25" customHeight="1">
      <c r="A52" s="23" t="s">
        <v>458</v>
      </c>
      <c r="B52" s="23"/>
      <c r="C52" s="24" t="s">
        <v>107</v>
      </c>
      <c r="D52" s="24"/>
      <c r="E52" s="24"/>
      <c r="F52" s="24"/>
      <c r="G52" s="24"/>
      <c r="H52" s="24"/>
    </row>
    <row r="53" ht="25" customHeight="1">
      <c r="A53" s="23" t="s">
        <v>459</v>
      </c>
      <c r="B53" s="23"/>
      <c r="C53" s="24" t="s">
        <v>544</v>
      </c>
      <c r="D53" s="24"/>
      <c r="E53" s="24"/>
      <c r="F53" s="24"/>
      <c r="G53" s="24"/>
      <c r="H53" s="24"/>
    </row>
    <row r="54" ht="25" customHeight="1">
      <c r="A54" s="6" t="s">
        <v>461</v>
      </c>
      <c r="B54" s="6"/>
      <c r="C54" s="6"/>
      <c r="D54" s="6"/>
      <c r="E54" s="6"/>
      <c r="F54" s="6"/>
      <c r="G54" s="6"/>
      <c r="H54" s="6"/>
    </row>
    <row r="55" ht="25" customHeight="1">
</row>
    <row r="56" ht="50" customHeight="1">
      <c r="A56" s="10" t="s">
        <v>367</v>
      </c>
      <c r="B56" s="10" t="s">
        <v>462</v>
      </c>
      <c r="C56" s="10" t="s">
        <v>463</v>
      </c>
      <c r="D56" s="10" t="s">
        <v>464</v>
      </c>
      <c r="E56" s="10"/>
      <c r="F56" s="10"/>
      <c r="G56" s="10"/>
      <c r="H56" s="10" t="s">
        <v>465</v>
      </c>
    </row>
    <row r="57" ht="50" customHeight="1">
      <c r="A57" s="10"/>
      <c r="B57" s="10"/>
      <c r="C57" s="10"/>
      <c r="D57" s="10" t="s">
        <v>466</v>
      </c>
      <c r="E57" s="10" t="s">
        <v>467</v>
      </c>
      <c r="F57" s="10"/>
      <c r="G57" s="10"/>
      <c r="H57" s="10"/>
    </row>
    <row r="58" ht="50" customHeight="1">
      <c r="A58" s="10"/>
      <c r="B58" s="10"/>
      <c r="C58" s="10"/>
      <c r="D58" s="10"/>
      <c r="E58" s="10" t="s">
        <v>468</v>
      </c>
      <c r="F58" s="10" t="s">
        <v>469</v>
      </c>
      <c r="G58" s="10" t="s">
        <v>470</v>
      </c>
      <c r="H58" s="10"/>
    </row>
    <row r="59" ht="25" customHeight="1">
      <c r="A59" s="10" t="s">
        <v>374</v>
      </c>
      <c r="B59" s="10" t="s">
        <v>471</v>
      </c>
      <c r="C59" s="10" t="s">
        <v>472</v>
      </c>
      <c r="D59" s="10" t="s">
        <v>473</v>
      </c>
      <c r="E59" s="10" t="s">
        <v>474</v>
      </c>
      <c r="F59" s="10" t="s">
        <v>475</v>
      </c>
      <c r="G59" s="10" t="s">
        <v>476</v>
      </c>
      <c r="H59" s="10" t="s">
        <v>477</v>
      </c>
    </row>
    <row r="60">
      <c r="A60" s="10" t="s">
        <v>374</v>
      </c>
      <c r="B60" s="11" t="s">
        <v>478</v>
      </c>
      <c r="C60" s="18">
        <v>54.32</v>
      </c>
      <c r="D60" s="18">
        <v>34229.25</v>
      </c>
      <c r="E60" s="18">
        <v>26329.25</v>
      </c>
      <c r="F60" s="18">
        <v>0</v>
      </c>
      <c r="G60" s="18">
        <v>7900</v>
      </c>
      <c r="H60" s="18">
        <v>7437331.44</v>
      </c>
    </row>
    <row r="61">
      <c r="A61" s="10" t="s">
        <v>472</v>
      </c>
      <c r="B61" s="11" t="s">
        <v>480</v>
      </c>
      <c r="C61" s="18">
        <v>1</v>
      </c>
      <c r="D61" s="18">
        <v>34390</v>
      </c>
      <c r="E61" s="18">
        <v>23825</v>
      </c>
      <c r="F61" s="18">
        <v>0</v>
      </c>
      <c r="G61" s="18">
        <v>10565</v>
      </c>
      <c r="H61" s="18">
        <v>412680</v>
      </c>
    </row>
    <row r="62">
      <c r="A62" s="10" t="s">
        <v>473</v>
      </c>
      <c r="B62" s="11" t="s">
        <v>481</v>
      </c>
      <c r="C62" s="18">
        <v>1</v>
      </c>
      <c r="D62" s="18">
        <v>78644.36</v>
      </c>
      <c r="E62" s="18">
        <v>34269.75</v>
      </c>
      <c r="F62" s="18">
        <v>0</v>
      </c>
      <c r="G62" s="18">
        <v>44374.61</v>
      </c>
      <c r="H62" s="18">
        <v>943732.32</v>
      </c>
    </row>
    <row r="63">
      <c r="A63" s="10" t="s">
        <v>474</v>
      </c>
      <c r="B63" s="11" t="s">
        <v>482</v>
      </c>
      <c r="C63" s="18">
        <v>4</v>
      </c>
      <c r="D63" s="18">
        <v>44439</v>
      </c>
      <c r="E63" s="18">
        <v>23030</v>
      </c>
      <c r="F63" s="18">
        <v>14500</v>
      </c>
      <c r="G63" s="18">
        <v>6909</v>
      </c>
      <c r="H63" s="18">
        <v>2133072</v>
      </c>
    </row>
    <row r="64">
      <c r="A64" s="10" t="s">
        <v>475</v>
      </c>
      <c r="B64" s="11" t="s">
        <v>545</v>
      </c>
      <c r="C64" s="18">
        <v>1</v>
      </c>
      <c r="D64" s="18">
        <v>30374.5</v>
      </c>
      <c r="E64" s="18">
        <v>23365</v>
      </c>
      <c r="F64" s="18">
        <v>0</v>
      </c>
      <c r="G64" s="18">
        <v>7009.5</v>
      </c>
      <c r="H64" s="18">
        <v>364494</v>
      </c>
    </row>
    <row r="65">
      <c r="A65" s="10" t="s">
        <v>476</v>
      </c>
      <c r="B65" s="11" t="s">
        <v>546</v>
      </c>
      <c r="C65" s="18">
        <v>.3</v>
      </c>
      <c r="D65" s="18">
        <v>30374.5</v>
      </c>
      <c r="E65" s="18">
        <v>23365</v>
      </c>
      <c r="F65" s="18">
        <v>0</v>
      </c>
      <c r="G65" s="18">
        <v>7009.5</v>
      </c>
      <c r="H65" s="18">
        <v>109348.2</v>
      </c>
    </row>
    <row r="66">
      <c r="A66" s="10" t="s">
        <v>477</v>
      </c>
      <c r="B66" s="11" t="s">
        <v>547</v>
      </c>
      <c r="C66" s="18">
        <v>1</v>
      </c>
      <c r="D66" s="18">
        <v>34986.25</v>
      </c>
      <c r="E66" s="18">
        <v>26912.5</v>
      </c>
      <c r="F66" s="18">
        <v>0</v>
      </c>
      <c r="G66" s="18">
        <v>8073.75</v>
      </c>
      <c r="H66" s="18">
        <v>419835</v>
      </c>
    </row>
    <row r="67">
      <c r="A67" s="10" t="s">
        <v>548</v>
      </c>
      <c r="B67" s="11" t="s">
        <v>549</v>
      </c>
      <c r="C67" s="18">
        <v>1</v>
      </c>
      <c r="D67" s="18">
        <v>27989</v>
      </c>
      <c r="E67" s="18">
        <v>21530</v>
      </c>
      <c r="F67" s="18">
        <v>0</v>
      </c>
      <c r="G67" s="18">
        <v>6459</v>
      </c>
      <c r="H67" s="18">
        <v>335868</v>
      </c>
    </row>
    <row r="68">
      <c r="A68" s="10" t="s">
        <v>550</v>
      </c>
      <c r="B68" s="11" t="s">
        <v>551</v>
      </c>
      <c r="C68" s="18">
        <v>1</v>
      </c>
      <c r="D68" s="18">
        <v>27989</v>
      </c>
      <c r="E68" s="18">
        <v>21530</v>
      </c>
      <c r="F68" s="18">
        <v>0</v>
      </c>
      <c r="G68" s="18">
        <v>6459</v>
      </c>
      <c r="H68" s="18">
        <v>335868</v>
      </c>
    </row>
    <row r="69">
      <c r="A69" s="10" t="s">
        <v>552</v>
      </c>
      <c r="B69" s="11" t="s">
        <v>553</v>
      </c>
      <c r="C69" s="18">
        <v>1</v>
      </c>
      <c r="D69" s="18">
        <v>48620</v>
      </c>
      <c r="E69" s="18">
        <v>37400</v>
      </c>
      <c r="F69" s="18">
        <v>0</v>
      </c>
      <c r="G69" s="18">
        <v>11220</v>
      </c>
      <c r="H69" s="18">
        <v>583440</v>
      </c>
    </row>
    <row r="70">
      <c r="A70" s="10" t="s">
        <v>554</v>
      </c>
      <c r="B70" s="11" t="s">
        <v>555</v>
      </c>
      <c r="C70" s="18">
        <v>1</v>
      </c>
      <c r="D70" s="18">
        <v>19500</v>
      </c>
      <c r="E70" s="18">
        <v>9010</v>
      </c>
      <c r="F70" s="18">
        <v>5990</v>
      </c>
      <c r="G70" s="18">
        <v>4500</v>
      </c>
      <c r="H70" s="18">
        <v>234000</v>
      </c>
    </row>
    <row r="71">
      <c r="A71" s="10" t="s">
        <v>556</v>
      </c>
      <c r="B71" s="11" t="s">
        <v>555</v>
      </c>
      <c r="C71" s="18">
        <v>.5</v>
      </c>
      <c r="D71" s="18">
        <v>19500.016</v>
      </c>
      <c r="E71" s="18">
        <v>11262.5</v>
      </c>
      <c r="F71" s="18">
        <v>3737.5</v>
      </c>
      <c r="G71" s="18">
        <v>4500.016</v>
      </c>
      <c r="H71" s="18">
        <v>117000.1</v>
      </c>
    </row>
    <row r="72">
      <c r="A72" s="10" t="s">
        <v>557</v>
      </c>
      <c r="B72" s="11" t="s">
        <v>558</v>
      </c>
      <c r="C72" s="18">
        <v>1</v>
      </c>
      <c r="D72" s="18">
        <v>30387.5</v>
      </c>
      <c r="E72" s="18">
        <v>23375</v>
      </c>
      <c r="F72" s="18">
        <v>0</v>
      </c>
      <c r="G72" s="18">
        <v>7012.5</v>
      </c>
      <c r="H72" s="18">
        <v>364650</v>
      </c>
    </row>
    <row r="73">
      <c r="A73" s="10" t="s">
        <v>559</v>
      </c>
      <c r="B73" s="11" t="s">
        <v>558</v>
      </c>
      <c r="C73" s="18">
        <v>.5</v>
      </c>
      <c r="D73" s="18">
        <v>37984.38</v>
      </c>
      <c r="E73" s="18">
        <v>29218.75</v>
      </c>
      <c r="F73" s="18">
        <v>0</v>
      </c>
      <c r="G73" s="18">
        <v>8765.63</v>
      </c>
      <c r="H73" s="18">
        <v>227906.28</v>
      </c>
    </row>
    <row r="74">
      <c r="A74" s="10" t="s">
        <v>560</v>
      </c>
      <c r="B74" s="11" t="s">
        <v>561</v>
      </c>
      <c r="C74" s="18">
        <v>1</v>
      </c>
      <c r="D74" s="18">
        <v>27989</v>
      </c>
      <c r="E74" s="18">
        <v>21530</v>
      </c>
      <c r="F74" s="18">
        <v>0</v>
      </c>
      <c r="G74" s="18">
        <v>6459</v>
      </c>
      <c r="H74" s="18">
        <v>335868</v>
      </c>
    </row>
    <row r="75">
      <c r="A75" s="10" t="s">
        <v>562</v>
      </c>
      <c r="B75" s="11" t="s">
        <v>563</v>
      </c>
      <c r="C75" s="18">
        <v>.5</v>
      </c>
      <c r="D75" s="18">
        <v>19650</v>
      </c>
      <c r="E75" s="18">
        <v>8435</v>
      </c>
      <c r="F75" s="18">
        <v>6565</v>
      </c>
      <c r="G75" s="18">
        <v>4650</v>
      </c>
      <c r="H75" s="18">
        <v>117900</v>
      </c>
    </row>
    <row r="76">
      <c r="A76" s="10" t="s">
        <v>564</v>
      </c>
      <c r="B76" s="11" t="s">
        <v>565</v>
      </c>
      <c r="C76" s="18">
        <v>5</v>
      </c>
      <c r="D76" s="18">
        <v>27989</v>
      </c>
      <c r="E76" s="18">
        <v>21530</v>
      </c>
      <c r="F76" s="18">
        <v>0</v>
      </c>
      <c r="G76" s="18">
        <v>6459</v>
      </c>
      <c r="H76" s="18">
        <v>1679340</v>
      </c>
    </row>
    <row r="77">
      <c r="A77" s="10" t="s">
        <v>566</v>
      </c>
      <c r="B77" s="11" t="s">
        <v>565</v>
      </c>
      <c r="C77" s="18">
        <v>1</v>
      </c>
      <c r="D77" s="18">
        <v>34986.25</v>
      </c>
      <c r="E77" s="18">
        <v>26912.5</v>
      </c>
      <c r="F77" s="18">
        <v>0</v>
      </c>
      <c r="G77" s="18">
        <v>8073.75</v>
      </c>
      <c r="H77" s="18">
        <v>419835</v>
      </c>
    </row>
    <row r="78">
      <c r="A78" s="10" t="s">
        <v>483</v>
      </c>
      <c r="B78" s="11" t="s">
        <v>482</v>
      </c>
      <c r="C78" s="18">
        <v>3.5</v>
      </c>
      <c r="D78" s="18">
        <v>31369</v>
      </c>
      <c r="E78" s="18">
        <v>24130</v>
      </c>
      <c r="F78" s="18">
        <v>0</v>
      </c>
      <c r="G78" s="18">
        <v>7239</v>
      </c>
      <c r="H78" s="18">
        <v>1317498</v>
      </c>
    </row>
    <row r="79">
      <c r="A79" s="10" t="s">
        <v>567</v>
      </c>
      <c r="B79" s="11" t="s">
        <v>568</v>
      </c>
      <c r="C79" s="18">
        <v>1</v>
      </c>
      <c r="D79" s="18">
        <v>19650</v>
      </c>
      <c r="E79" s="18">
        <v>9580</v>
      </c>
      <c r="F79" s="18">
        <v>5420</v>
      </c>
      <c r="G79" s="18">
        <v>4650</v>
      </c>
      <c r="H79" s="18">
        <v>235800</v>
      </c>
    </row>
    <row r="80">
      <c r="A80" s="10" t="s">
        <v>569</v>
      </c>
      <c r="B80" s="11" t="s">
        <v>568</v>
      </c>
      <c r="C80" s="18">
        <v>.5</v>
      </c>
      <c r="D80" s="18">
        <v>17395</v>
      </c>
      <c r="E80" s="18">
        <v>11975</v>
      </c>
      <c r="F80" s="18">
        <v>5420</v>
      </c>
      <c r="G80" s="18">
        <v>0</v>
      </c>
      <c r="H80" s="18">
        <v>104370</v>
      </c>
    </row>
    <row r="81">
      <c r="A81" s="10" t="s">
        <v>570</v>
      </c>
      <c r="B81" s="11" t="s">
        <v>571</v>
      </c>
      <c r="C81" s="18">
        <v>1</v>
      </c>
      <c r="D81" s="18">
        <v>25337</v>
      </c>
      <c r="E81" s="18">
        <v>19490</v>
      </c>
      <c r="F81" s="18">
        <v>0</v>
      </c>
      <c r="G81" s="18">
        <v>5847</v>
      </c>
      <c r="H81" s="18">
        <v>304044</v>
      </c>
    </row>
    <row r="82">
      <c r="A82" s="10" t="s">
        <v>572</v>
      </c>
      <c r="B82" s="11" t="s">
        <v>485</v>
      </c>
      <c r="C82" s="18">
        <v>1</v>
      </c>
      <c r="D82" s="18">
        <v>20150</v>
      </c>
      <c r="E82" s="18">
        <v>11975</v>
      </c>
      <c r="F82" s="18">
        <v>3025</v>
      </c>
      <c r="G82" s="18">
        <v>5150</v>
      </c>
      <c r="H82" s="18">
        <v>241800</v>
      </c>
    </row>
    <row r="83">
      <c r="A83" s="10" t="s">
        <v>484</v>
      </c>
      <c r="B83" s="11" t="s">
        <v>485</v>
      </c>
      <c r="C83" s="18">
        <v>1</v>
      </c>
      <c r="D83" s="18">
        <v>19650</v>
      </c>
      <c r="E83" s="18">
        <v>9580</v>
      </c>
      <c r="F83" s="18">
        <v>5420</v>
      </c>
      <c r="G83" s="18">
        <v>4650</v>
      </c>
      <c r="H83" s="18">
        <v>235800</v>
      </c>
    </row>
    <row r="84">
      <c r="A84" s="10" t="s">
        <v>573</v>
      </c>
      <c r="B84" s="11" t="s">
        <v>574</v>
      </c>
      <c r="C84" s="18">
        <v>1</v>
      </c>
      <c r="D84" s="18">
        <v>20150</v>
      </c>
      <c r="E84" s="18">
        <v>9010</v>
      </c>
      <c r="F84" s="18">
        <v>6490</v>
      </c>
      <c r="G84" s="18">
        <v>4650</v>
      </c>
      <c r="H84" s="18">
        <v>241800</v>
      </c>
    </row>
    <row r="85">
      <c r="A85" s="10" t="s">
        <v>575</v>
      </c>
      <c r="B85" s="11" t="s">
        <v>574</v>
      </c>
      <c r="C85" s="18">
        <v>.5</v>
      </c>
      <c r="D85" s="18">
        <v>15500</v>
      </c>
      <c r="E85" s="18">
        <v>9010</v>
      </c>
      <c r="F85" s="18">
        <v>6490</v>
      </c>
      <c r="G85" s="18">
        <v>0</v>
      </c>
      <c r="H85" s="18">
        <v>93000</v>
      </c>
    </row>
    <row r="86">
      <c r="A86" s="10" t="s">
        <v>576</v>
      </c>
      <c r="B86" s="11" t="s">
        <v>577</v>
      </c>
      <c r="C86" s="18">
        <v>1</v>
      </c>
      <c r="D86" s="18">
        <v>23731.5</v>
      </c>
      <c r="E86" s="18">
        <v>18255</v>
      </c>
      <c r="F86" s="18">
        <v>0</v>
      </c>
      <c r="G86" s="18">
        <v>5476.5</v>
      </c>
      <c r="H86" s="18">
        <v>284778</v>
      </c>
    </row>
    <row r="87">
      <c r="A87" s="10" t="s">
        <v>578</v>
      </c>
      <c r="B87" s="11" t="s">
        <v>579</v>
      </c>
      <c r="C87" s="18">
        <v>.5</v>
      </c>
      <c r="D87" s="18">
        <v>17175</v>
      </c>
      <c r="E87" s="18">
        <v>12525</v>
      </c>
      <c r="F87" s="18">
        <v>0</v>
      </c>
      <c r="G87" s="18">
        <v>4650</v>
      </c>
      <c r="H87" s="18">
        <v>103050</v>
      </c>
    </row>
    <row r="88">
      <c r="A88" s="10" t="s">
        <v>580</v>
      </c>
      <c r="B88" s="11" t="s">
        <v>581</v>
      </c>
      <c r="C88" s="18">
        <v>1</v>
      </c>
      <c r="D88" s="18">
        <v>20150</v>
      </c>
      <c r="E88" s="18">
        <v>12525</v>
      </c>
      <c r="F88" s="18">
        <v>0</v>
      </c>
      <c r="G88" s="18">
        <v>7625</v>
      </c>
      <c r="H88" s="18">
        <v>241800</v>
      </c>
    </row>
    <row r="89">
      <c r="A89" s="10" t="s">
        <v>486</v>
      </c>
      <c r="B89" s="11" t="s">
        <v>487</v>
      </c>
      <c r="C89" s="18">
        <v>1</v>
      </c>
      <c r="D89" s="18">
        <v>20150</v>
      </c>
      <c r="E89" s="18">
        <v>15185</v>
      </c>
      <c r="F89" s="18">
        <v>0</v>
      </c>
      <c r="G89" s="18">
        <v>4965</v>
      </c>
      <c r="H89" s="18">
        <v>241800</v>
      </c>
    </row>
    <row r="90">
      <c r="A90" s="10" t="s">
        <v>582</v>
      </c>
      <c r="B90" s="11" t="s">
        <v>583</v>
      </c>
      <c r="C90" s="18">
        <v>1</v>
      </c>
      <c r="D90" s="18">
        <v>20150</v>
      </c>
      <c r="E90" s="18">
        <v>12525</v>
      </c>
      <c r="F90" s="18">
        <v>0</v>
      </c>
      <c r="G90" s="18">
        <v>7625</v>
      </c>
      <c r="H90" s="18">
        <v>241800</v>
      </c>
    </row>
    <row r="91">
      <c r="A91" s="10" t="s">
        <v>584</v>
      </c>
      <c r="B91" s="11" t="s">
        <v>583</v>
      </c>
      <c r="C91" s="18">
        <v>.5</v>
      </c>
      <c r="D91" s="18">
        <v>20353.13</v>
      </c>
      <c r="E91" s="18">
        <v>15656.25</v>
      </c>
      <c r="F91" s="18">
        <v>0</v>
      </c>
      <c r="G91" s="18">
        <v>4696.88</v>
      </c>
      <c r="H91" s="18">
        <v>122118.78</v>
      </c>
    </row>
    <row r="92">
      <c r="A92" s="10" t="s">
        <v>585</v>
      </c>
      <c r="B92" s="11" t="s">
        <v>586</v>
      </c>
      <c r="C92" s="18">
        <v>4</v>
      </c>
      <c r="D92" s="18">
        <v>30350</v>
      </c>
      <c r="E92" s="18">
        <v>15595</v>
      </c>
      <c r="F92" s="18">
        <v>10200</v>
      </c>
      <c r="G92" s="18">
        <v>4555</v>
      </c>
      <c r="H92" s="18">
        <v>1456800</v>
      </c>
    </row>
    <row r="93">
      <c r="A93" s="10" t="s">
        <v>488</v>
      </c>
      <c r="B93" s="11" t="s">
        <v>489</v>
      </c>
      <c r="C93" s="18">
        <v>1</v>
      </c>
      <c r="D93" s="18">
        <v>20273.5</v>
      </c>
      <c r="E93" s="18">
        <v>15595</v>
      </c>
      <c r="F93" s="18">
        <v>0</v>
      </c>
      <c r="G93" s="18">
        <v>4678.5</v>
      </c>
      <c r="H93" s="18">
        <v>243282</v>
      </c>
    </row>
    <row r="94">
      <c r="A94" s="10" t="s">
        <v>490</v>
      </c>
      <c r="B94" s="11" t="s">
        <v>491</v>
      </c>
      <c r="C94" s="18">
        <v>1</v>
      </c>
      <c r="D94" s="18">
        <v>20273.5</v>
      </c>
      <c r="E94" s="18">
        <v>15595</v>
      </c>
      <c r="F94" s="18">
        <v>0</v>
      </c>
      <c r="G94" s="18">
        <v>4678.5</v>
      </c>
      <c r="H94" s="18">
        <v>243282</v>
      </c>
    </row>
    <row r="95">
      <c r="A95" s="10" t="s">
        <v>587</v>
      </c>
      <c r="B95" s="11" t="s">
        <v>588</v>
      </c>
      <c r="C95" s="18">
        <v>1</v>
      </c>
      <c r="D95" s="18">
        <v>52215</v>
      </c>
      <c r="E95" s="18">
        <v>33215</v>
      </c>
      <c r="F95" s="18">
        <v>0</v>
      </c>
      <c r="G95" s="18">
        <v>19000</v>
      </c>
      <c r="H95" s="18">
        <v>626580</v>
      </c>
    </row>
    <row r="96">
      <c r="A96" s="10" t="s">
        <v>589</v>
      </c>
      <c r="B96" s="11" t="s">
        <v>590</v>
      </c>
      <c r="C96" s="18">
        <v>1</v>
      </c>
      <c r="D96" s="18">
        <v>19500</v>
      </c>
      <c r="E96" s="18">
        <v>14403.75</v>
      </c>
      <c r="F96" s="18">
        <v>596.25</v>
      </c>
      <c r="G96" s="18">
        <v>4500</v>
      </c>
      <c r="H96" s="18">
        <v>234000</v>
      </c>
    </row>
    <row r="97">
      <c r="A97" s="10" t="s">
        <v>591</v>
      </c>
      <c r="B97" s="11" t="s">
        <v>592</v>
      </c>
      <c r="C97" s="18">
        <v>.5</v>
      </c>
      <c r="D97" s="18">
        <v>20035.92</v>
      </c>
      <c r="E97" s="18">
        <v>9010</v>
      </c>
      <c r="F97" s="18">
        <v>5990</v>
      </c>
      <c r="G97" s="18">
        <v>5035.92</v>
      </c>
      <c r="H97" s="18">
        <v>120215.52</v>
      </c>
    </row>
    <row r="98">
      <c r="A98" s="10" t="s">
        <v>492</v>
      </c>
      <c r="B98" s="11" t="s">
        <v>493</v>
      </c>
      <c r="C98" s="18">
        <v>1.5</v>
      </c>
      <c r="D98" s="18">
        <v>19650</v>
      </c>
      <c r="E98" s="18">
        <v>12525</v>
      </c>
      <c r="F98" s="18">
        <v>2475</v>
      </c>
      <c r="G98" s="18">
        <v>4650</v>
      </c>
      <c r="H98" s="18">
        <v>353700</v>
      </c>
    </row>
    <row r="99">
      <c r="A99" s="10" t="s">
        <v>593</v>
      </c>
      <c r="B99" s="11" t="s">
        <v>594</v>
      </c>
      <c r="C99" s="18">
        <v>1</v>
      </c>
      <c r="D99" s="18">
        <v>19600</v>
      </c>
      <c r="E99" s="18">
        <v>9580</v>
      </c>
      <c r="F99" s="18">
        <v>5420</v>
      </c>
      <c r="G99" s="18">
        <v>4600</v>
      </c>
      <c r="H99" s="18">
        <v>235200</v>
      </c>
    </row>
    <row r="100">
      <c r="A100" s="10" t="s">
        <v>595</v>
      </c>
      <c r="B100" s="11" t="s">
        <v>596</v>
      </c>
      <c r="C100" s="18">
        <v>1</v>
      </c>
      <c r="D100" s="18">
        <v>19600</v>
      </c>
      <c r="E100" s="18">
        <v>8435</v>
      </c>
      <c r="F100" s="18">
        <v>6565</v>
      </c>
      <c r="G100" s="18">
        <v>4600</v>
      </c>
      <c r="H100" s="18">
        <v>235200</v>
      </c>
    </row>
    <row r="101">
      <c r="A101" s="10" t="s">
        <v>597</v>
      </c>
      <c r="B101" s="11" t="s">
        <v>598</v>
      </c>
      <c r="C101" s="18">
        <v>1</v>
      </c>
      <c r="D101" s="18">
        <v>17175</v>
      </c>
      <c r="E101" s="18">
        <v>12525</v>
      </c>
      <c r="F101" s="18">
        <v>0</v>
      </c>
      <c r="G101" s="18">
        <v>4650</v>
      </c>
      <c r="H101" s="18">
        <v>206100</v>
      </c>
    </row>
    <row r="102">
      <c r="A102" s="10" t="s">
        <v>599</v>
      </c>
      <c r="B102" s="11" t="s">
        <v>600</v>
      </c>
      <c r="C102" s="18">
        <v>3</v>
      </c>
      <c r="D102" s="18">
        <v>19650</v>
      </c>
      <c r="E102" s="18">
        <v>14381.25</v>
      </c>
      <c r="F102" s="18">
        <v>618.75</v>
      </c>
      <c r="G102" s="18">
        <v>4650</v>
      </c>
      <c r="H102" s="18">
        <v>707400</v>
      </c>
    </row>
    <row r="103">
      <c r="A103" s="10" t="s">
        <v>601</v>
      </c>
      <c r="B103" s="11" t="s">
        <v>602</v>
      </c>
      <c r="C103" s="18">
        <v>2</v>
      </c>
      <c r="D103" s="18">
        <v>19650</v>
      </c>
      <c r="E103" s="18">
        <v>7706</v>
      </c>
      <c r="F103" s="18">
        <v>7294</v>
      </c>
      <c r="G103" s="18">
        <v>4650</v>
      </c>
      <c r="H103" s="18">
        <v>471600</v>
      </c>
    </row>
    <row r="104">
      <c r="A104" s="10" t="s">
        <v>603</v>
      </c>
      <c r="B104" s="11" t="s">
        <v>530</v>
      </c>
      <c r="C104" s="18">
        <v>2</v>
      </c>
      <c r="D104" s="18">
        <v>19650</v>
      </c>
      <c r="E104" s="18">
        <v>8023</v>
      </c>
      <c r="F104" s="18">
        <v>6977</v>
      </c>
      <c r="G104" s="18">
        <v>4650</v>
      </c>
      <c r="H104" s="18">
        <v>471600</v>
      </c>
    </row>
    <row r="105">
      <c r="A105" s="10" t="s">
        <v>604</v>
      </c>
      <c r="B105" s="11" t="s">
        <v>605</v>
      </c>
      <c r="C105" s="18">
        <v>2.5</v>
      </c>
      <c r="D105" s="18">
        <v>19650</v>
      </c>
      <c r="E105" s="18">
        <v>8808</v>
      </c>
      <c r="F105" s="18">
        <v>6192</v>
      </c>
      <c r="G105" s="18">
        <v>4650</v>
      </c>
      <c r="H105" s="18">
        <v>589500</v>
      </c>
    </row>
    <row r="106">
      <c r="A106" s="10" t="s">
        <v>494</v>
      </c>
      <c r="B106" s="11" t="s">
        <v>495</v>
      </c>
      <c r="C106" s="18">
        <v>3</v>
      </c>
      <c r="D106" s="18">
        <v>19650</v>
      </c>
      <c r="E106" s="18">
        <v>8808</v>
      </c>
      <c r="F106" s="18">
        <v>6192</v>
      </c>
      <c r="G106" s="18">
        <v>4650</v>
      </c>
      <c r="H106" s="18">
        <v>707400</v>
      </c>
    </row>
    <row r="107">
      <c r="A107" s="10" t="s">
        <v>606</v>
      </c>
      <c r="B107" s="11" t="s">
        <v>607</v>
      </c>
      <c r="C107" s="18">
        <v>2</v>
      </c>
      <c r="D107" s="18">
        <v>19650</v>
      </c>
      <c r="E107" s="18">
        <v>8808</v>
      </c>
      <c r="F107" s="18">
        <v>6192</v>
      </c>
      <c r="G107" s="18">
        <v>4650</v>
      </c>
      <c r="H107" s="18">
        <v>471600</v>
      </c>
    </row>
    <row r="108">
      <c r="A108" s="10" t="s">
        <v>496</v>
      </c>
      <c r="B108" s="11" t="s">
        <v>497</v>
      </c>
      <c r="C108" s="18">
        <v>30.3</v>
      </c>
      <c r="D108" s="18">
        <v>23273</v>
      </c>
      <c r="E108" s="18">
        <v>8023</v>
      </c>
      <c r="F108" s="18">
        <v>10600</v>
      </c>
      <c r="G108" s="18">
        <v>4650</v>
      </c>
      <c r="H108" s="18">
        <v>8462062.8</v>
      </c>
    </row>
    <row r="109">
      <c r="A109" s="10" t="s">
        <v>608</v>
      </c>
      <c r="B109" s="11" t="s">
        <v>609</v>
      </c>
      <c r="C109" s="18">
        <v>8</v>
      </c>
      <c r="D109" s="18">
        <v>19650</v>
      </c>
      <c r="E109" s="18">
        <v>7706</v>
      </c>
      <c r="F109" s="18">
        <v>7294</v>
      </c>
      <c r="G109" s="18">
        <v>4650</v>
      </c>
      <c r="H109" s="18">
        <v>1886400</v>
      </c>
    </row>
    <row r="110">
      <c r="A110" s="10" t="s">
        <v>610</v>
      </c>
      <c r="B110" s="11" t="s">
        <v>611</v>
      </c>
      <c r="C110" s="18">
        <v>1</v>
      </c>
      <c r="D110" s="18">
        <v>19650</v>
      </c>
      <c r="E110" s="18">
        <v>10080</v>
      </c>
      <c r="F110" s="18">
        <v>4920</v>
      </c>
      <c r="G110" s="18">
        <v>4650</v>
      </c>
      <c r="H110" s="18">
        <v>235800</v>
      </c>
    </row>
    <row r="111">
      <c r="A111" s="10" t="s">
        <v>498</v>
      </c>
      <c r="B111" s="11" t="s">
        <v>480</v>
      </c>
      <c r="C111" s="18">
        <v>.5</v>
      </c>
      <c r="D111" s="18">
        <v>25420.43</v>
      </c>
      <c r="E111" s="18">
        <v>19575</v>
      </c>
      <c r="F111" s="18">
        <v>0</v>
      </c>
      <c r="G111" s="18">
        <v>5845.43</v>
      </c>
      <c r="H111" s="18">
        <v>152522.58</v>
      </c>
    </row>
    <row r="112">
      <c r="A112" s="10" t="s">
        <v>612</v>
      </c>
      <c r="B112" s="11" t="s">
        <v>613</v>
      </c>
      <c r="C112" s="18">
        <v>2</v>
      </c>
      <c r="D112" s="18">
        <v>28783</v>
      </c>
      <c r="E112" s="18">
        <v>22823</v>
      </c>
      <c r="F112" s="18">
        <v>0</v>
      </c>
      <c r="G112" s="18">
        <v>5960</v>
      </c>
      <c r="H112" s="18">
        <v>690792</v>
      </c>
    </row>
    <row r="113">
      <c r="A113" s="10" t="s">
        <v>614</v>
      </c>
      <c r="B113" s="11" t="s">
        <v>615</v>
      </c>
      <c r="C113" s="18">
        <v>1</v>
      </c>
      <c r="D113" s="18">
        <v>39881</v>
      </c>
      <c r="E113" s="18">
        <v>29316</v>
      </c>
      <c r="F113" s="18">
        <v>0</v>
      </c>
      <c r="G113" s="18">
        <v>10565</v>
      </c>
      <c r="H113" s="18">
        <v>478572</v>
      </c>
    </row>
    <row r="114">
      <c r="A114" s="10" t="s">
        <v>616</v>
      </c>
      <c r="B114" s="11" t="s">
        <v>615</v>
      </c>
      <c r="C114" s="18">
        <v>.5</v>
      </c>
      <c r="D114" s="18">
        <v>45247</v>
      </c>
      <c r="E114" s="18">
        <v>30247</v>
      </c>
      <c r="F114" s="18">
        <v>0</v>
      </c>
      <c r="G114" s="18">
        <v>15000</v>
      </c>
      <c r="H114" s="18">
        <v>271482</v>
      </c>
    </row>
    <row r="115">
      <c r="A115" s="10" t="s">
        <v>617</v>
      </c>
      <c r="B115" s="11" t="s">
        <v>618</v>
      </c>
      <c r="C115" s="18">
        <v>1</v>
      </c>
      <c r="D115" s="18">
        <v>30395</v>
      </c>
      <c r="E115" s="18">
        <v>22895</v>
      </c>
      <c r="F115" s="18">
        <v>0</v>
      </c>
      <c r="G115" s="18">
        <v>7500</v>
      </c>
      <c r="H115" s="18">
        <v>364740</v>
      </c>
    </row>
    <row r="116">
      <c r="A116" s="10" t="s">
        <v>619</v>
      </c>
      <c r="B116" s="11" t="s">
        <v>620</v>
      </c>
      <c r="C116" s="18">
        <v>1</v>
      </c>
      <c r="D116" s="18">
        <v>27785</v>
      </c>
      <c r="E116" s="18">
        <v>20085</v>
      </c>
      <c r="F116" s="18">
        <v>0</v>
      </c>
      <c r="G116" s="18">
        <v>7700</v>
      </c>
      <c r="H116" s="18">
        <v>333420</v>
      </c>
    </row>
    <row r="117">
      <c r="A117" s="10" t="s">
        <v>621</v>
      </c>
      <c r="B117" s="11" t="s">
        <v>622</v>
      </c>
      <c r="C117" s="18">
        <v>1</v>
      </c>
      <c r="D117" s="18">
        <v>40699</v>
      </c>
      <c r="E117" s="18">
        <v>33199</v>
      </c>
      <c r="F117" s="18">
        <v>0</v>
      </c>
      <c r="G117" s="18">
        <v>7500</v>
      </c>
      <c r="H117" s="18">
        <v>488388</v>
      </c>
    </row>
    <row r="118">
      <c r="A118" s="10" t="s">
        <v>623</v>
      </c>
      <c r="B118" s="11" t="s">
        <v>622</v>
      </c>
      <c r="C118" s="18">
        <v>.5</v>
      </c>
      <c r="D118" s="18">
        <v>26304.99</v>
      </c>
      <c r="E118" s="18">
        <v>15740</v>
      </c>
      <c r="F118" s="18">
        <v>0</v>
      </c>
      <c r="G118" s="18">
        <v>10564.99</v>
      </c>
      <c r="H118" s="18">
        <v>157829.94</v>
      </c>
    </row>
    <row r="119">
      <c r="A119" s="10" t="s">
        <v>624</v>
      </c>
      <c r="B119" s="11" t="s">
        <v>625</v>
      </c>
      <c r="C119" s="18">
        <v>1</v>
      </c>
      <c r="D119" s="18">
        <v>31759</v>
      </c>
      <c r="E119" s="18">
        <v>24430</v>
      </c>
      <c r="F119" s="18">
        <v>0</v>
      </c>
      <c r="G119" s="18">
        <v>7329</v>
      </c>
      <c r="H119" s="18">
        <v>381108</v>
      </c>
    </row>
    <row r="120">
      <c r="A120" s="10" t="s">
        <v>626</v>
      </c>
      <c r="B120" s="11" t="s">
        <v>625</v>
      </c>
      <c r="C120" s="18">
        <v>1</v>
      </c>
      <c r="D120" s="18">
        <v>35724.38</v>
      </c>
      <c r="E120" s="18">
        <v>28383.75</v>
      </c>
      <c r="F120" s="18">
        <v>0</v>
      </c>
      <c r="G120" s="18">
        <v>7340.63</v>
      </c>
      <c r="H120" s="18">
        <v>428692.56</v>
      </c>
    </row>
    <row r="121">
      <c r="A121" s="10" t="s">
        <v>627</v>
      </c>
      <c r="B121" s="11" t="s">
        <v>625</v>
      </c>
      <c r="C121" s="18">
        <v>1</v>
      </c>
      <c r="D121" s="18">
        <v>25577.5</v>
      </c>
      <c r="E121" s="18">
        <v>19675</v>
      </c>
      <c r="F121" s="18">
        <v>0</v>
      </c>
      <c r="G121" s="18">
        <v>5902.5</v>
      </c>
      <c r="H121" s="18">
        <v>306930</v>
      </c>
    </row>
    <row r="122">
      <c r="A122" s="10" t="s">
        <v>628</v>
      </c>
      <c r="B122" s="11" t="s">
        <v>625</v>
      </c>
      <c r="C122" s="18">
        <v>1</v>
      </c>
      <c r="D122" s="18">
        <v>20462</v>
      </c>
      <c r="E122" s="18">
        <v>15740</v>
      </c>
      <c r="F122" s="18">
        <v>0</v>
      </c>
      <c r="G122" s="18">
        <v>4722</v>
      </c>
      <c r="H122" s="18">
        <v>245544</v>
      </c>
    </row>
    <row r="123">
      <c r="A123" s="10" t="s">
        <v>499</v>
      </c>
      <c r="B123" s="11" t="s">
        <v>500</v>
      </c>
      <c r="C123" s="18">
        <v>1</v>
      </c>
      <c r="D123" s="18">
        <v>41286.7</v>
      </c>
      <c r="E123" s="18">
        <v>31759</v>
      </c>
      <c r="F123" s="18">
        <v>0</v>
      </c>
      <c r="G123" s="18">
        <v>9527.7</v>
      </c>
      <c r="H123" s="18">
        <v>495440.4</v>
      </c>
    </row>
    <row r="124">
      <c r="A124" s="10" t="s">
        <v>501</v>
      </c>
      <c r="B124" s="11" t="s">
        <v>500</v>
      </c>
      <c r="C124" s="18">
        <v>2</v>
      </c>
      <c r="D124" s="18">
        <v>35253.4</v>
      </c>
      <c r="E124" s="18">
        <v>27118</v>
      </c>
      <c r="F124" s="18">
        <v>0</v>
      </c>
      <c r="G124" s="18">
        <v>8135.4</v>
      </c>
      <c r="H124" s="18">
        <v>846081.6</v>
      </c>
    </row>
    <row r="125">
      <c r="A125" s="10" t="s">
        <v>629</v>
      </c>
      <c r="B125" s="11" t="s">
        <v>630</v>
      </c>
      <c r="C125" s="18">
        <v>4</v>
      </c>
      <c r="D125" s="18">
        <v>23338.3</v>
      </c>
      <c r="E125" s="18">
        <v>10538</v>
      </c>
      <c r="F125" s="18">
        <v>8150.3</v>
      </c>
      <c r="G125" s="18">
        <v>4650</v>
      </c>
      <c r="H125" s="18">
        <v>1120238.4</v>
      </c>
    </row>
    <row r="126">
      <c r="A126" s="10" t="s">
        <v>508</v>
      </c>
      <c r="B126" s="11" t="s">
        <v>509</v>
      </c>
      <c r="C126" s="18">
        <v>4</v>
      </c>
      <c r="D126" s="18">
        <v>22803.5</v>
      </c>
      <c r="E126" s="18">
        <v>9010</v>
      </c>
      <c r="F126" s="18">
        <v>9143.5</v>
      </c>
      <c r="G126" s="18">
        <v>4650</v>
      </c>
      <c r="H126" s="18">
        <v>1094568</v>
      </c>
    </row>
    <row r="127">
      <c r="A127" s="10" t="s">
        <v>631</v>
      </c>
      <c r="B127" s="11" t="s">
        <v>600</v>
      </c>
      <c r="C127" s="18">
        <v>1</v>
      </c>
      <c r="D127" s="18">
        <v>23526.75</v>
      </c>
      <c r="E127" s="18">
        <v>11505</v>
      </c>
      <c r="F127" s="18">
        <v>7521.75</v>
      </c>
      <c r="G127" s="18">
        <v>4500</v>
      </c>
      <c r="H127" s="18">
        <v>282321</v>
      </c>
    </row>
    <row r="128">
      <c r="A128" s="10" t="s">
        <v>632</v>
      </c>
      <c r="B128" s="11" t="s">
        <v>633</v>
      </c>
      <c r="C128" s="18">
        <v>2</v>
      </c>
      <c r="D128" s="18">
        <v>19650</v>
      </c>
      <c r="E128" s="18">
        <v>8435</v>
      </c>
      <c r="F128" s="18">
        <v>6565</v>
      </c>
      <c r="G128" s="18">
        <v>4650</v>
      </c>
      <c r="H128" s="18">
        <v>471600</v>
      </c>
    </row>
    <row r="129">
      <c r="A129" s="10" t="s">
        <v>521</v>
      </c>
      <c r="B129" s="11" t="s">
        <v>522</v>
      </c>
      <c r="C129" s="18">
        <v>2</v>
      </c>
      <c r="D129" s="18">
        <v>19650</v>
      </c>
      <c r="E129" s="18">
        <v>9010</v>
      </c>
      <c r="F129" s="18">
        <v>5990</v>
      </c>
      <c r="G129" s="18">
        <v>4650</v>
      </c>
      <c r="H129" s="18">
        <v>471600</v>
      </c>
    </row>
    <row r="130">
      <c r="A130" s="10" t="s">
        <v>525</v>
      </c>
      <c r="B130" s="11" t="s">
        <v>526</v>
      </c>
      <c r="C130" s="18">
        <v>2</v>
      </c>
      <c r="D130" s="18">
        <v>20380</v>
      </c>
      <c r="E130" s="18">
        <v>8808</v>
      </c>
      <c r="F130" s="18">
        <v>6922</v>
      </c>
      <c r="G130" s="18">
        <v>4650</v>
      </c>
      <c r="H130" s="18">
        <v>489120</v>
      </c>
    </row>
    <row r="131">
      <c r="A131" s="10" t="s">
        <v>76</v>
      </c>
      <c r="B131" s="11" t="s">
        <v>634</v>
      </c>
      <c r="C131" s="18">
        <v>5</v>
      </c>
      <c r="D131" s="18">
        <v>44644</v>
      </c>
      <c r="E131" s="18">
        <v>34344</v>
      </c>
      <c r="F131" s="18">
        <v>0</v>
      </c>
      <c r="G131" s="18">
        <v>10300</v>
      </c>
      <c r="H131" s="18">
        <v>2678640</v>
      </c>
    </row>
    <row r="132">
      <c r="A132" s="10" t="s">
        <v>635</v>
      </c>
      <c r="B132" s="11" t="s">
        <v>598</v>
      </c>
      <c r="C132" s="18">
        <v>1</v>
      </c>
      <c r="D132" s="18">
        <v>17175</v>
      </c>
      <c r="E132" s="18">
        <v>12525</v>
      </c>
      <c r="F132" s="18">
        <v>0</v>
      </c>
      <c r="G132" s="18">
        <v>4650</v>
      </c>
      <c r="H132" s="18">
        <v>206100</v>
      </c>
    </row>
    <row r="133">
      <c r="A133" s="10" t="s">
        <v>636</v>
      </c>
      <c r="B133" s="11" t="s">
        <v>541</v>
      </c>
      <c r="C133" s="18">
        <v>34.26</v>
      </c>
      <c r="D133" s="18">
        <v>32246.5</v>
      </c>
      <c r="E133" s="18">
        <v>24805</v>
      </c>
      <c r="F133" s="18">
        <v>0</v>
      </c>
      <c r="G133" s="18">
        <v>7441.5</v>
      </c>
      <c r="H133" s="18">
        <v>4419060.36</v>
      </c>
    </row>
    <row r="134">
      <c r="A134" s="10" t="s">
        <v>538</v>
      </c>
      <c r="B134" s="11" t="s">
        <v>539</v>
      </c>
      <c r="C134" s="18">
        <v>2.55</v>
      </c>
      <c r="D134" s="18">
        <v>44645.25</v>
      </c>
      <c r="E134" s="18">
        <v>34342.5</v>
      </c>
      <c r="F134" s="18">
        <v>0</v>
      </c>
      <c r="G134" s="18">
        <v>10302.75</v>
      </c>
      <c r="H134" s="18">
        <v>455381.55</v>
      </c>
    </row>
    <row r="135">
      <c r="A135" s="10" t="s">
        <v>637</v>
      </c>
      <c r="B135" s="11" t="s">
        <v>541</v>
      </c>
      <c r="C135" s="18">
        <v>1.52</v>
      </c>
      <c r="D135" s="18">
        <v>46757.43</v>
      </c>
      <c r="E135" s="18">
        <v>35967.25</v>
      </c>
      <c r="F135" s="18">
        <v>0</v>
      </c>
      <c r="G135" s="18">
        <v>10790.18</v>
      </c>
      <c r="H135" s="18">
        <v>284285.17</v>
      </c>
    </row>
    <row r="136">
      <c r="A136" s="10" t="s">
        <v>79</v>
      </c>
      <c r="B136" s="11" t="s">
        <v>638</v>
      </c>
      <c r="C136" s="18">
        <v>3.54</v>
      </c>
      <c r="D136" s="18">
        <v>50597.95</v>
      </c>
      <c r="E136" s="18">
        <v>38921.5</v>
      </c>
      <c r="F136" s="18">
        <v>0</v>
      </c>
      <c r="G136" s="18">
        <v>11676.45</v>
      </c>
      <c r="H136" s="18">
        <v>716466.97</v>
      </c>
    </row>
    <row r="137">
      <c r="A137" s="10" t="s">
        <v>540</v>
      </c>
      <c r="B137" s="11" t="s">
        <v>541</v>
      </c>
      <c r="C137" s="18">
        <v>20.6</v>
      </c>
      <c r="D137" s="18">
        <v>38695.8</v>
      </c>
      <c r="E137" s="18">
        <v>29766</v>
      </c>
      <c r="F137" s="18">
        <v>0</v>
      </c>
      <c r="G137" s="18">
        <v>8929.8</v>
      </c>
      <c r="H137" s="18">
        <v>6377067.84</v>
      </c>
    </row>
    <row r="138">
      <c r="A138" s="10" t="s">
        <v>542</v>
      </c>
      <c r="B138" s="11" t="s">
        <v>478</v>
      </c>
      <c r="C138" s="18">
        <v>37</v>
      </c>
      <c r="D138" s="18">
        <v>37700.98</v>
      </c>
      <c r="E138" s="18">
        <v>29000.75</v>
      </c>
      <c r="F138" s="18">
        <v>0</v>
      </c>
      <c r="G138" s="18">
        <v>8700.23</v>
      </c>
      <c r="H138" s="18">
        <v>11159490.08</v>
      </c>
    </row>
    <row r="139">
      <c r="A139" s="10" t="s">
        <v>639</v>
      </c>
      <c r="B139" s="11" t="s">
        <v>541</v>
      </c>
      <c r="C139" s="18">
        <v>2.02</v>
      </c>
      <c r="D139" s="18">
        <v>46757.43</v>
      </c>
      <c r="E139" s="18">
        <v>35967.25</v>
      </c>
      <c r="F139" s="18">
        <v>0</v>
      </c>
      <c r="G139" s="18">
        <v>10790.18</v>
      </c>
      <c r="H139" s="18">
        <v>755600.07</v>
      </c>
    </row>
    <row r="140">
      <c r="A140" s="10" t="s">
        <v>640</v>
      </c>
      <c r="B140" s="11" t="s">
        <v>478</v>
      </c>
      <c r="C140" s="18">
        <v>11.61</v>
      </c>
      <c r="D140" s="18">
        <v>44645.36</v>
      </c>
      <c r="E140" s="18">
        <v>34342.5</v>
      </c>
      <c r="F140" s="18">
        <v>0</v>
      </c>
      <c r="G140" s="18">
        <v>10302.86</v>
      </c>
      <c r="H140" s="18">
        <v>4146661.04</v>
      </c>
    </row>
    <row r="141">
      <c r="A141" s="10" t="s">
        <v>641</v>
      </c>
      <c r="B141" s="11" t="s">
        <v>642</v>
      </c>
      <c r="C141" s="18">
        <v>6.82</v>
      </c>
      <c r="D141" s="18">
        <v>50597.95</v>
      </c>
      <c r="E141" s="18">
        <v>38921.5</v>
      </c>
      <c r="F141" s="18">
        <v>0</v>
      </c>
      <c r="G141" s="18">
        <v>11676.45</v>
      </c>
      <c r="H141" s="18">
        <v>2760624.15</v>
      </c>
    </row>
    <row r="142" ht="25" customHeight="1">
      <c r="A142" s="26" t="s">
        <v>543</v>
      </c>
      <c r="B142" s="26"/>
      <c r="C142" s="22" t="s">
        <v>378</v>
      </c>
      <c r="D142" s="22">
        <f>SUBTOTAL(9,D60:D141)</f>
      </c>
      <c r="E142" s="22" t="s">
        <v>378</v>
      </c>
      <c r="F142" s="22" t="s">
        <v>378</v>
      </c>
      <c r="G142" s="22" t="s">
        <v>378</v>
      </c>
      <c r="H142" s="22">
        <f>SUBTOTAL(9,H60:H141)</f>
      </c>
    </row>
  </sheetData>
  <sheetProtection password="9B13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50:B50"/>
    <mergeCell ref="A52:B52"/>
    <mergeCell ref="C52:H52"/>
    <mergeCell ref="A53:B53"/>
    <mergeCell ref="C53:H53"/>
    <mergeCell ref="A54:H54"/>
    <mergeCell ref="A56:A58"/>
    <mergeCell ref="B56:B58"/>
    <mergeCell ref="C56:C58"/>
    <mergeCell ref="D56:G56"/>
    <mergeCell ref="H56:H58"/>
    <mergeCell ref="D57:D58"/>
    <mergeCell ref="E57:G57"/>
    <mergeCell ref="A142:B1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458</v>
      </c>
      <c r="B2" s="23"/>
      <c r="C2" s="24" t="s">
        <v>137</v>
      </c>
      <c r="D2" s="24"/>
      <c r="E2" s="24"/>
      <c r="F2" s="24"/>
      <c r="G2" s="24"/>
    </row>
    <row r="3" ht="20" customHeight="1">
      <c r="A3" s="23" t="s">
        <v>459</v>
      </c>
      <c r="B3" s="23"/>
      <c r="C3" s="24" t="s">
        <v>460</v>
      </c>
      <c r="D3" s="24"/>
      <c r="E3" s="24"/>
      <c r="F3" s="24"/>
      <c r="G3" s="24"/>
    </row>
    <row r="4" ht="15" customHeight="1">
</row>
    <row r="5" ht="25" customHeight="1">
      <c r="A5" s="6" t="s">
        <v>643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644</v>
      </c>
      <c r="C7" s="10"/>
      <c r="D7" s="10" t="s">
        <v>645</v>
      </c>
      <c r="E7" s="10" t="s">
        <v>646</v>
      </c>
      <c r="F7" s="10" t="s">
        <v>647</v>
      </c>
      <c r="G7" s="10" t="s">
        <v>648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374</v>
      </c>
      <c r="B9" s="11" t="s">
        <v>649</v>
      </c>
      <c r="C9" s="11"/>
      <c r="D9" s="18">
        <v>500</v>
      </c>
      <c r="E9" s="18">
        <v>10</v>
      </c>
      <c r="F9" s="18">
        <v>20</v>
      </c>
      <c r="G9" s="18">
        <v>100000</v>
      </c>
    </row>
    <row r="10" ht="40" customHeight="1">
      <c r="A10" s="10" t="s">
        <v>471</v>
      </c>
      <c r="B10" s="11" t="s">
        <v>650</v>
      </c>
      <c r="C10" s="11"/>
      <c r="D10" s="18">
        <v>1000</v>
      </c>
      <c r="E10" s="18">
        <v>10</v>
      </c>
      <c r="F10" s="18">
        <v>10</v>
      </c>
      <c r="G10" s="18">
        <v>100000</v>
      </c>
    </row>
    <row r="11" ht="25" customHeight="1">
      <c r="A11" s="26" t="s">
        <v>543</v>
      </c>
      <c r="B11" s="26"/>
      <c r="C11" s="26"/>
      <c r="D11" s="26"/>
      <c r="E11" s="26"/>
      <c r="F11" s="26"/>
      <c r="G11" s="22">
        <v>200000</v>
      </c>
    </row>
    <row r="12" ht="25" customHeight="1">
</row>
    <row r="13" ht="20" customHeight="1">
      <c r="A13" s="23" t="s">
        <v>458</v>
      </c>
      <c r="B13" s="23"/>
      <c r="C13" s="24" t="s">
        <v>137</v>
      </c>
      <c r="D13" s="24"/>
      <c r="E13" s="24"/>
      <c r="F13" s="24"/>
      <c r="G13" s="24"/>
    </row>
    <row r="14" ht="20" customHeight="1">
      <c r="A14" s="23" t="s">
        <v>459</v>
      </c>
      <c r="B14" s="23"/>
      <c r="C14" s="24" t="s">
        <v>544</v>
      </c>
      <c r="D14" s="24"/>
      <c r="E14" s="24"/>
      <c r="F14" s="24"/>
      <c r="G14" s="24"/>
    </row>
    <row r="15" ht="15" customHeight="1">
</row>
    <row r="16" ht="25" customHeight="1">
      <c r="A16" s="6" t="s">
        <v>643</v>
      </c>
      <c r="B16" s="6"/>
      <c r="C16" s="6"/>
      <c r="D16" s="6"/>
      <c r="E16" s="6"/>
      <c r="F16" s="6"/>
      <c r="G16" s="6"/>
    </row>
    <row r="17" ht="15" customHeight="1">
</row>
    <row r="18" ht="50" customHeight="1">
      <c r="A18" s="10" t="s">
        <v>367</v>
      </c>
      <c r="B18" s="10" t="s">
        <v>644</v>
      </c>
      <c r="C18" s="10"/>
      <c r="D18" s="10" t="s">
        <v>645</v>
      </c>
      <c r="E18" s="10" t="s">
        <v>646</v>
      </c>
      <c r="F18" s="10" t="s">
        <v>647</v>
      </c>
      <c r="G18" s="10" t="s">
        <v>648</v>
      </c>
    </row>
    <row r="19" ht="15" customHeight="1">
      <c r="A19" s="10">
        <v>1</v>
      </c>
      <c r="B19" s="10">
        <v>2</v>
      </c>
      <c r="C19" s="10"/>
      <c r="D19" s="10">
        <v>3</v>
      </c>
      <c r="E19" s="10">
        <v>4</v>
      </c>
      <c r="F19" s="10">
        <v>5</v>
      </c>
      <c r="G19" s="10">
        <v>6</v>
      </c>
    </row>
    <row r="20" ht="40" customHeight="1">
      <c r="A20" s="10" t="s">
        <v>374</v>
      </c>
      <c r="B20" s="11" t="s">
        <v>649</v>
      </c>
      <c r="C20" s="11"/>
      <c r="D20" s="18">
        <v>1000</v>
      </c>
      <c r="E20" s="18">
        <v>10</v>
      </c>
      <c r="F20" s="18">
        <v>1</v>
      </c>
      <c r="G20" s="18">
        <v>10000</v>
      </c>
    </row>
    <row r="21" ht="40" customHeight="1">
      <c r="A21" s="10" t="s">
        <v>471</v>
      </c>
      <c r="B21" s="11" t="s">
        <v>650</v>
      </c>
      <c r="C21" s="11"/>
      <c r="D21" s="18">
        <v>1000</v>
      </c>
      <c r="E21" s="18">
        <v>10</v>
      </c>
      <c r="F21" s="18">
        <v>10</v>
      </c>
      <c r="G21" s="18">
        <v>100000</v>
      </c>
    </row>
    <row r="22" ht="25" customHeight="1">
      <c r="A22" s="26" t="s">
        <v>543</v>
      </c>
      <c r="B22" s="26"/>
      <c r="C22" s="26"/>
      <c r="D22" s="26"/>
      <c r="E22" s="26"/>
      <c r="F22" s="26"/>
      <c r="G22" s="22">
        <v>110000</v>
      </c>
    </row>
    <row r="23" ht="25" customHeight="1">
</row>
    <row r="24" ht="20" customHeight="1">
      <c r="A24" s="23" t="s">
        <v>458</v>
      </c>
      <c r="B24" s="23"/>
      <c r="C24" s="24" t="s">
        <v>166</v>
      </c>
      <c r="D24" s="24"/>
      <c r="E24" s="24"/>
      <c r="F24" s="24"/>
      <c r="G24" s="24"/>
    </row>
    <row r="25" ht="20" customHeight="1">
      <c r="A25" s="23" t="s">
        <v>459</v>
      </c>
      <c r="B25" s="23"/>
      <c r="C25" s="24" t="s">
        <v>460</v>
      </c>
      <c r="D25" s="24"/>
      <c r="E25" s="24"/>
      <c r="F25" s="24"/>
      <c r="G25" s="24"/>
    </row>
    <row r="26" ht="15" customHeight="1">
</row>
    <row r="27" ht="25" customHeight="1">
      <c r="A27" s="6" t="s">
        <v>651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367</v>
      </c>
      <c r="B29" s="10" t="s">
        <v>644</v>
      </c>
      <c r="C29" s="10"/>
      <c r="D29" s="10" t="s">
        <v>652</v>
      </c>
      <c r="E29" s="10" t="s">
        <v>653</v>
      </c>
      <c r="F29" s="10" t="s">
        <v>654</v>
      </c>
      <c r="G29" s="10" t="s">
        <v>648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20" customHeight="1">
      <c r="A31" s="10" t="s">
        <v>473</v>
      </c>
      <c r="B31" s="11" t="s">
        <v>655</v>
      </c>
      <c r="C31" s="11"/>
      <c r="D31" s="18">
        <v>1</v>
      </c>
      <c r="E31" s="18">
        <v>5</v>
      </c>
      <c r="F31" s="18">
        <v>3000</v>
      </c>
      <c r="G31" s="18">
        <v>15000</v>
      </c>
    </row>
    <row r="32" ht="25" customHeight="1">
      <c r="A32" s="26" t="s">
        <v>543</v>
      </c>
      <c r="B32" s="26"/>
      <c r="C32" s="26"/>
      <c r="D32" s="26"/>
      <c r="E32" s="26"/>
      <c r="F32" s="26"/>
      <c r="G32" s="22">
        <v>15000</v>
      </c>
    </row>
    <row r="33" ht="25" customHeight="1">
</row>
    <row r="34" ht="20" customHeight="1">
      <c r="A34" s="23" t="s">
        <v>458</v>
      </c>
      <c r="B34" s="23"/>
      <c r="C34" s="24" t="s">
        <v>107</v>
      </c>
      <c r="D34" s="24"/>
      <c r="E34" s="24"/>
      <c r="F34" s="24"/>
      <c r="G34" s="24"/>
    </row>
    <row r="35" ht="20" customHeight="1">
      <c r="A35" s="23" t="s">
        <v>459</v>
      </c>
      <c r="B35" s="23"/>
      <c r="C35" s="24" t="s">
        <v>460</v>
      </c>
      <c r="D35" s="24"/>
      <c r="E35" s="24"/>
      <c r="F35" s="24"/>
      <c r="G35" s="24"/>
    </row>
    <row r="36" ht="15" customHeight="1">
</row>
    <row r="37" ht="25" customHeight="1">
      <c r="A37" s="6" t="s">
        <v>651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0" t="s">
        <v>367</v>
      </c>
      <c r="B39" s="10" t="s">
        <v>644</v>
      </c>
      <c r="C39" s="10"/>
      <c r="D39" s="10" t="s">
        <v>652</v>
      </c>
      <c r="E39" s="10" t="s">
        <v>653</v>
      </c>
      <c r="F39" s="10" t="s">
        <v>654</v>
      </c>
      <c r="G39" s="10" t="s">
        <v>648</v>
      </c>
    </row>
    <row r="40" ht="15" customHeight="1">
      <c r="A40" s="10">
        <v>1</v>
      </c>
      <c r="B40" s="10">
        <v>2</v>
      </c>
      <c r="C40" s="10"/>
      <c r="D40" s="10">
        <v>3</v>
      </c>
      <c r="E40" s="10">
        <v>4</v>
      </c>
      <c r="F40" s="10">
        <v>5</v>
      </c>
      <c r="G40" s="10">
        <v>6</v>
      </c>
    </row>
    <row r="41" ht="20" customHeight="1">
      <c r="A41" s="10" t="s">
        <v>473</v>
      </c>
      <c r="B41" s="11" t="s">
        <v>655</v>
      </c>
      <c r="C41" s="11"/>
      <c r="D41" s="18">
        <v>25</v>
      </c>
      <c r="E41" s="18">
        <v>2</v>
      </c>
      <c r="F41" s="18">
        <v>2000</v>
      </c>
      <c r="G41" s="18">
        <v>100000</v>
      </c>
    </row>
    <row r="42" ht="25" customHeight="1">
      <c r="A42" s="26" t="s">
        <v>543</v>
      </c>
      <c r="B42" s="26"/>
      <c r="C42" s="26"/>
      <c r="D42" s="26"/>
      <c r="E42" s="26"/>
      <c r="F42" s="26"/>
      <c r="G42" s="22">
        <v>100000</v>
      </c>
    </row>
    <row r="43" ht="25" customHeight="1">
</row>
    <row r="44" ht="20" customHeight="1">
      <c r="A44" s="23" t="s">
        <v>458</v>
      </c>
      <c r="B44" s="23"/>
      <c r="C44" s="24" t="s">
        <v>107</v>
      </c>
      <c r="D44" s="24"/>
      <c r="E44" s="24"/>
      <c r="F44" s="24"/>
      <c r="G44" s="24"/>
    </row>
    <row r="45" ht="20" customHeight="1">
      <c r="A45" s="23" t="s">
        <v>459</v>
      </c>
      <c r="B45" s="23"/>
      <c r="C45" s="24" t="s">
        <v>544</v>
      </c>
      <c r="D45" s="24"/>
      <c r="E45" s="24"/>
      <c r="F45" s="24"/>
      <c r="G45" s="24"/>
    </row>
    <row r="46" ht="15" customHeight="1">
</row>
    <row r="47" ht="25" customHeight="1">
      <c r="A47" s="6" t="s">
        <v>651</v>
      </c>
      <c r="B47" s="6"/>
      <c r="C47" s="6"/>
      <c r="D47" s="6"/>
      <c r="E47" s="6"/>
      <c r="F47" s="6"/>
      <c r="G47" s="6"/>
    </row>
    <row r="48" ht="15" customHeight="1">
</row>
    <row r="49" ht="50" customHeight="1">
      <c r="A49" s="10" t="s">
        <v>367</v>
      </c>
      <c r="B49" s="10" t="s">
        <v>644</v>
      </c>
      <c r="C49" s="10"/>
      <c r="D49" s="10" t="s">
        <v>652</v>
      </c>
      <c r="E49" s="10" t="s">
        <v>653</v>
      </c>
      <c r="F49" s="10" t="s">
        <v>654</v>
      </c>
      <c r="G49" s="10" t="s">
        <v>648</v>
      </c>
    </row>
    <row r="50" ht="15" customHeight="1">
      <c r="A50" s="10">
        <v>1</v>
      </c>
      <c r="B50" s="10">
        <v>2</v>
      </c>
      <c r="C50" s="10"/>
      <c r="D50" s="10">
        <v>3</v>
      </c>
      <c r="E50" s="10">
        <v>4</v>
      </c>
      <c r="F50" s="10">
        <v>5</v>
      </c>
      <c r="G50" s="10">
        <v>6</v>
      </c>
    </row>
    <row r="51" ht="20" customHeight="1">
      <c r="A51" s="10" t="s">
        <v>473</v>
      </c>
      <c r="B51" s="11" t="s">
        <v>655</v>
      </c>
      <c r="C51" s="11"/>
      <c r="D51" s="18">
        <v>50</v>
      </c>
      <c r="E51" s="18">
        <v>2</v>
      </c>
      <c r="F51" s="18">
        <v>7000</v>
      </c>
      <c r="G51" s="18">
        <v>700000</v>
      </c>
    </row>
    <row r="52" ht="25" customHeight="1">
      <c r="A52" s="26" t="s">
        <v>543</v>
      </c>
      <c r="B52" s="26"/>
      <c r="C52" s="26"/>
      <c r="D52" s="26"/>
      <c r="E52" s="26"/>
      <c r="F52" s="26"/>
      <c r="G52" s="22">
        <v>700000</v>
      </c>
    </row>
    <row r="53" ht="25" customHeight="1">
</row>
    <row r="54" ht="20" customHeight="1">
      <c r="A54" s="23" t="s">
        <v>458</v>
      </c>
      <c r="B54" s="23"/>
      <c r="C54" s="24" t="s">
        <v>166</v>
      </c>
      <c r="D54" s="24"/>
      <c r="E54" s="24"/>
      <c r="F54" s="24"/>
      <c r="G54" s="24"/>
    </row>
    <row r="55" ht="20" customHeight="1">
      <c r="A55" s="23" t="s">
        <v>459</v>
      </c>
      <c r="B55" s="23"/>
      <c r="C55" s="24" t="s">
        <v>544</v>
      </c>
      <c r="D55" s="24"/>
      <c r="E55" s="24"/>
      <c r="F55" s="24"/>
      <c r="G55" s="24"/>
    </row>
    <row r="56" ht="15" customHeight="1">
</row>
    <row r="57" ht="25" customHeight="1">
      <c r="A57" s="6" t="s">
        <v>651</v>
      </c>
      <c r="B57" s="6"/>
      <c r="C57" s="6"/>
      <c r="D57" s="6"/>
      <c r="E57" s="6"/>
      <c r="F57" s="6"/>
      <c r="G57" s="6"/>
    </row>
    <row r="58" ht="15" customHeight="1">
</row>
    <row r="59" ht="50" customHeight="1">
      <c r="A59" s="10" t="s">
        <v>367</v>
      </c>
      <c r="B59" s="10" t="s">
        <v>644</v>
      </c>
      <c r="C59" s="10"/>
      <c r="D59" s="10" t="s">
        <v>652</v>
      </c>
      <c r="E59" s="10" t="s">
        <v>653</v>
      </c>
      <c r="F59" s="10" t="s">
        <v>654</v>
      </c>
      <c r="G59" s="10" t="s">
        <v>648</v>
      </c>
    </row>
    <row r="60" ht="15" customHeight="1">
      <c r="A60" s="10">
        <v>1</v>
      </c>
      <c r="B60" s="10">
        <v>2</v>
      </c>
      <c r="C60" s="10"/>
      <c r="D60" s="10">
        <v>3</v>
      </c>
      <c r="E60" s="10">
        <v>4</v>
      </c>
      <c r="F60" s="10">
        <v>5</v>
      </c>
      <c r="G60" s="10">
        <v>6</v>
      </c>
    </row>
    <row r="61" ht="20" customHeight="1">
      <c r="A61" s="10" t="s">
        <v>473</v>
      </c>
      <c r="B61" s="11" t="s">
        <v>655</v>
      </c>
      <c r="C61" s="11"/>
      <c r="D61" s="18">
        <v>1</v>
      </c>
      <c r="E61" s="18">
        <v>5</v>
      </c>
      <c r="F61" s="18">
        <v>3000</v>
      </c>
      <c r="G61" s="18">
        <v>15000</v>
      </c>
    </row>
    <row r="62" ht="25" customHeight="1">
      <c r="A62" s="26" t="s">
        <v>543</v>
      </c>
      <c r="B62" s="26"/>
      <c r="C62" s="26"/>
      <c r="D62" s="26"/>
      <c r="E62" s="26"/>
      <c r="F62" s="26"/>
      <c r="G62" s="22">
        <v>15000</v>
      </c>
    </row>
    <row r="63" ht="25" customHeight="1">
</row>
    <row r="64" ht="20" customHeight="1">
      <c r="A64" s="23" t="s">
        <v>458</v>
      </c>
      <c r="B64" s="23"/>
      <c r="C64" s="24" t="s">
        <v>166</v>
      </c>
      <c r="D64" s="24"/>
      <c r="E64" s="24"/>
      <c r="F64" s="24"/>
      <c r="G64" s="24"/>
    </row>
    <row r="65" ht="20" customHeight="1">
      <c r="A65" s="23" t="s">
        <v>459</v>
      </c>
      <c r="B65" s="23"/>
      <c r="C65" s="24" t="s">
        <v>460</v>
      </c>
      <c r="D65" s="24"/>
      <c r="E65" s="24"/>
      <c r="F65" s="24"/>
      <c r="G65" s="24"/>
    </row>
    <row r="66" ht="15" customHeight="1">
</row>
    <row r="67" ht="50" customHeight="1">
      <c r="A67" s="6" t="s">
        <v>656</v>
      </c>
      <c r="B67" s="6"/>
      <c r="C67" s="6"/>
      <c r="D67" s="6"/>
      <c r="E67" s="6"/>
      <c r="F67" s="6"/>
      <c r="G67" s="6"/>
    </row>
    <row r="68" ht="15" customHeight="1">
</row>
    <row r="69" ht="50" customHeight="1">
      <c r="A69" s="10" t="s">
        <v>367</v>
      </c>
      <c r="B69" s="10" t="s">
        <v>657</v>
      </c>
      <c r="C69" s="10"/>
      <c r="D69" s="10"/>
      <c r="E69" s="10"/>
      <c r="F69" s="10" t="s">
        <v>658</v>
      </c>
      <c r="G69" s="10" t="s">
        <v>659</v>
      </c>
    </row>
    <row r="70" ht="15" customHeight="1">
      <c r="A70" s="10">
        <v>1</v>
      </c>
      <c r="B70" s="10">
        <v>2</v>
      </c>
      <c r="C70" s="10"/>
      <c r="D70" s="10"/>
      <c r="E70" s="10"/>
      <c r="F70" s="10">
        <v>3</v>
      </c>
      <c r="G70" s="10">
        <v>4</v>
      </c>
    </row>
    <row r="71" ht="20" customHeight="1">
      <c r="A71" s="10" t="s">
        <v>374</v>
      </c>
      <c r="B71" s="11" t="s">
        <v>660</v>
      </c>
      <c r="C71" s="11"/>
      <c r="D71" s="11"/>
      <c r="E71" s="11"/>
      <c r="F71" s="18">
        <v>24912725.13</v>
      </c>
      <c r="G71" s="18">
        <v>772294.48</v>
      </c>
    </row>
    <row r="72" ht="20" customHeight="1">
      <c r="A72" s="10" t="s">
        <v>471</v>
      </c>
      <c r="B72" s="11" t="s">
        <v>661</v>
      </c>
      <c r="C72" s="11"/>
      <c r="D72" s="11"/>
      <c r="E72" s="11"/>
      <c r="F72" s="18">
        <v>24912725.13</v>
      </c>
      <c r="G72" s="18">
        <v>1270548.98</v>
      </c>
    </row>
    <row r="73" ht="20" customHeight="1">
      <c r="A73" s="10" t="s">
        <v>472</v>
      </c>
      <c r="B73" s="11" t="s">
        <v>662</v>
      </c>
      <c r="C73" s="11"/>
      <c r="D73" s="11"/>
      <c r="E73" s="11"/>
      <c r="F73" s="18">
        <v>24905906.95</v>
      </c>
      <c r="G73" s="18">
        <v>5479299.53</v>
      </c>
    </row>
    <row r="74" ht="25" customHeight="1">
      <c r="A74" s="26" t="s">
        <v>543</v>
      </c>
      <c r="B74" s="26"/>
      <c r="C74" s="26"/>
      <c r="D74" s="26"/>
      <c r="E74" s="26"/>
      <c r="F74" s="26"/>
      <c r="G74" s="22">
        <v>7522142.99</v>
      </c>
    </row>
    <row r="75" ht="25" customHeight="1">
</row>
    <row r="76" ht="20" customHeight="1">
      <c r="A76" s="23" t="s">
        <v>458</v>
      </c>
      <c r="B76" s="23"/>
      <c r="C76" s="24" t="s">
        <v>166</v>
      </c>
      <c r="D76" s="24"/>
      <c r="E76" s="24"/>
      <c r="F76" s="24"/>
      <c r="G76" s="24"/>
    </row>
    <row r="77" ht="20" customHeight="1">
      <c r="A77" s="23" t="s">
        <v>459</v>
      </c>
      <c r="B77" s="23"/>
      <c r="C77" s="24" t="s">
        <v>663</v>
      </c>
      <c r="D77" s="24"/>
      <c r="E77" s="24"/>
      <c r="F77" s="24"/>
      <c r="G77" s="24"/>
    </row>
    <row r="78" ht="15" customHeight="1">
</row>
    <row r="79" ht="50" customHeight="1">
      <c r="A79" s="6" t="s">
        <v>656</v>
      </c>
      <c r="B79" s="6"/>
      <c r="C79" s="6"/>
      <c r="D79" s="6"/>
      <c r="E79" s="6"/>
      <c r="F79" s="6"/>
      <c r="G79" s="6"/>
    </row>
    <row r="80" ht="15" customHeight="1">
</row>
    <row r="81" ht="50" customHeight="1">
      <c r="A81" s="10" t="s">
        <v>367</v>
      </c>
      <c r="B81" s="10" t="s">
        <v>657</v>
      </c>
      <c r="C81" s="10"/>
      <c r="D81" s="10"/>
      <c r="E81" s="10"/>
      <c r="F81" s="10" t="s">
        <v>658</v>
      </c>
      <c r="G81" s="10" t="s">
        <v>659</v>
      </c>
    </row>
    <row r="82" ht="15" customHeight="1">
      <c r="A82" s="10">
        <v>1</v>
      </c>
      <c r="B82" s="10">
        <v>2</v>
      </c>
      <c r="C82" s="10"/>
      <c r="D82" s="10"/>
      <c r="E82" s="10"/>
      <c r="F82" s="10">
        <v>3</v>
      </c>
      <c r="G82" s="10">
        <v>4</v>
      </c>
    </row>
    <row r="83" ht="20" customHeight="1">
      <c r="A83" s="10" t="s">
        <v>374</v>
      </c>
      <c r="B83" s="11" t="s">
        <v>660</v>
      </c>
      <c r="C83" s="11"/>
      <c r="D83" s="11"/>
      <c r="E83" s="11"/>
      <c r="F83" s="18">
        <v>1315869.75</v>
      </c>
      <c r="G83" s="18">
        <v>40791.96</v>
      </c>
    </row>
    <row r="84" ht="20" customHeight="1">
      <c r="A84" s="10" t="s">
        <v>471</v>
      </c>
      <c r="B84" s="11" t="s">
        <v>661</v>
      </c>
      <c r="C84" s="11"/>
      <c r="D84" s="11"/>
      <c r="E84" s="11"/>
      <c r="F84" s="18">
        <v>1315871</v>
      </c>
      <c r="G84" s="18">
        <v>67109.42</v>
      </c>
    </row>
    <row r="85" ht="20" customHeight="1">
      <c r="A85" s="10" t="s">
        <v>472</v>
      </c>
      <c r="B85" s="11" t="s">
        <v>662</v>
      </c>
      <c r="C85" s="11"/>
      <c r="D85" s="11"/>
      <c r="E85" s="11"/>
      <c r="F85" s="18">
        <v>1315871</v>
      </c>
      <c r="G85" s="18">
        <v>289491.62</v>
      </c>
    </row>
    <row r="86" ht="25" customHeight="1">
      <c r="A86" s="26" t="s">
        <v>543</v>
      </c>
      <c r="B86" s="26"/>
      <c r="C86" s="26"/>
      <c r="D86" s="26"/>
      <c r="E86" s="26"/>
      <c r="F86" s="26"/>
      <c r="G86" s="22">
        <v>397393</v>
      </c>
    </row>
    <row r="87" ht="25" customHeight="1">
</row>
    <row r="88" ht="20" customHeight="1">
      <c r="A88" s="23" t="s">
        <v>458</v>
      </c>
      <c r="B88" s="23"/>
      <c r="C88" s="24" t="s">
        <v>166</v>
      </c>
      <c r="D88" s="24"/>
      <c r="E88" s="24"/>
      <c r="F88" s="24"/>
      <c r="G88" s="24"/>
    </row>
    <row r="89" ht="20" customHeight="1">
      <c r="A89" s="23" t="s">
        <v>459</v>
      </c>
      <c r="B89" s="23"/>
      <c r="C89" s="24" t="s">
        <v>544</v>
      </c>
      <c r="D89" s="24"/>
      <c r="E89" s="24"/>
      <c r="F89" s="24"/>
      <c r="G89" s="24"/>
    </row>
    <row r="90" ht="15" customHeight="1">
</row>
    <row r="91" ht="50" customHeight="1">
      <c r="A91" s="6" t="s">
        <v>656</v>
      </c>
      <c r="B91" s="6"/>
      <c r="C91" s="6"/>
      <c r="D91" s="6"/>
      <c r="E91" s="6"/>
      <c r="F91" s="6"/>
      <c r="G91" s="6"/>
    </row>
    <row r="92" ht="15" customHeight="1">
</row>
    <row r="93" ht="50" customHeight="1">
      <c r="A93" s="10" t="s">
        <v>367</v>
      </c>
      <c r="B93" s="10" t="s">
        <v>657</v>
      </c>
      <c r="C93" s="10"/>
      <c r="D93" s="10"/>
      <c r="E93" s="10"/>
      <c r="F93" s="10" t="s">
        <v>658</v>
      </c>
      <c r="G93" s="10" t="s">
        <v>659</v>
      </c>
    </row>
    <row r="94" ht="15" customHeight="1">
      <c r="A94" s="10">
        <v>1</v>
      </c>
      <c r="B94" s="10">
        <v>2</v>
      </c>
      <c r="C94" s="10"/>
      <c r="D94" s="10"/>
      <c r="E94" s="10"/>
      <c r="F94" s="10">
        <v>3</v>
      </c>
      <c r="G94" s="10">
        <v>4</v>
      </c>
    </row>
    <row r="95" ht="20" customHeight="1">
      <c r="A95" s="10" t="s">
        <v>374</v>
      </c>
      <c r="B95" s="11" t="s">
        <v>660</v>
      </c>
      <c r="C95" s="11"/>
      <c r="D95" s="11"/>
      <c r="E95" s="11"/>
      <c r="F95" s="18">
        <v>87501610.94</v>
      </c>
      <c r="G95" s="18">
        <v>2712549.94</v>
      </c>
    </row>
    <row r="96" ht="20" customHeight="1">
      <c r="A96" s="10" t="s">
        <v>471</v>
      </c>
      <c r="B96" s="11" t="s">
        <v>661</v>
      </c>
      <c r="C96" s="11"/>
      <c r="D96" s="11"/>
      <c r="E96" s="11"/>
      <c r="F96" s="18">
        <v>87501610.94</v>
      </c>
      <c r="G96" s="18">
        <v>4462582.16</v>
      </c>
    </row>
    <row r="97" ht="20" customHeight="1">
      <c r="A97" s="10" t="s">
        <v>472</v>
      </c>
      <c r="B97" s="11" t="s">
        <v>662</v>
      </c>
      <c r="C97" s="11"/>
      <c r="D97" s="11"/>
      <c r="E97" s="11"/>
      <c r="F97" s="18">
        <v>87501610.94</v>
      </c>
      <c r="G97" s="18">
        <v>19250354.41</v>
      </c>
    </row>
    <row r="98" ht="25" customHeight="1">
      <c r="A98" s="26" t="s">
        <v>543</v>
      </c>
      <c r="B98" s="26"/>
      <c r="C98" s="26"/>
      <c r="D98" s="26"/>
      <c r="E98" s="26"/>
      <c r="F98" s="26"/>
      <c r="G98" s="22">
        <v>26425486.51</v>
      </c>
    </row>
    <row r="99" ht="25" customHeight="1">
</row>
    <row r="100" ht="20" customHeight="1">
      <c r="A100" s="23" t="s">
        <v>458</v>
      </c>
      <c r="B100" s="23"/>
      <c r="C100" s="24" t="s">
        <v>181</v>
      </c>
      <c r="D100" s="24"/>
      <c r="E100" s="24"/>
      <c r="F100" s="24"/>
      <c r="G100" s="24"/>
    </row>
    <row r="101" ht="20" customHeight="1">
      <c r="A101" s="23" t="s">
        <v>459</v>
      </c>
      <c r="B101" s="23"/>
      <c r="C101" s="24" t="s">
        <v>544</v>
      </c>
      <c r="D101" s="24"/>
      <c r="E101" s="24"/>
      <c r="F101" s="24"/>
      <c r="G101" s="24"/>
    </row>
    <row r="102" ht="15" customHeight="1">
</row>
    <row r="103" ht="50" customHeight="1">
      <c r="A103" s="6" t="s">
        <v>664</v>
      </c>
      <c r="B103" s="6"/>
      <c r="C103" s="6"/>
      <c r="D103" s="6"/>
      <c r="E103" s="6"/>
      <c r="F103" s="6"/>
      <c r="G103" s="6"/>
    </row>
    <row r="104" ht="15" customHeight="1">
</row>
    <row r="105" ht="50" customHeight="1">
      <c r="A105" s="10" t="s">
        <v>367</v>
      </c>
      <c r="B105" s="10" t="s">
        <v>43</v>
      </c>
      <c r="C105" s="10"/>
      <c r="D105" s="10"/>
      <c r="E105" s="10" t="s">
        <v>665</v>
      </c>
      <c r="F105" s="10" t="s">
        <v>666</v>
      </c>
      <c r="G105" s="10" t="s">
        <v>667</v>
      </c>
    </row>
    <row r="106" ht="15" customHeight="1">
      <c r="A106" s="10">
        <v>1</v>
      </c>
      <c r="B106" s="10">
        <v>2</v>
      </c>
      <c r="C106" s="10"/>
      <c r="D106" s="10"/>
      <c r="E106" s="10">
        <v>3</v>
      </c>
      <c r="F106" s="10">
        <v>4</v>
      </c>
      <c r="G106" s="10">
        <v>5</v>
      </c>
    </row>
    <row r="107" ht="40" customHeight="1">
      <c r="A107" s="10" t="s">
        <v>374</v>
      </c>
      <c r="B107" s="11" t="s">
        <v>668</v>
      </c>
      <c r="C107" s="11"/>
      <c r="D107" s="11"/>
      <c r="E107" s="18">
        <v>40000</v>
      </c>
      <c r="F107" s="18">
        <v>20</v>
      </c>
      <c r="G107" s="18">
        <v>800000</v>
      </c>
    </row>
    <row r="108" ht="25" customHeight="1">
      <c r="A108" s="26" t="s">
        <v>543</v>
      </c>
      <c r="B108" s="26"/>
      <c r="C108" s="26"/>
      <c r="D108" s="26"/>
      <c r="E108" s="26"/>
      <c r="F108" s="26"/>
      <c r="G108" s="22">
        <v>800000</v>
      </c>
    </row>
    <row r="109" ht="25" customHeight="1">
</row>
    <row r="110" ht="20" customHeight="1">
      <c r="A110" s="23" t="s">
        <v>458</v>
      </c>
      <c r="B110" s="23"/>
      <c r="C110" s="24" t="s">
        <v>181</v>
      </c>
      <c r="D110" s="24"/>
      <c r="E110" s="24"/>
      <c r="F110" s="24"/>
      <c r="G110" s="24"/>
    </row>
    <row r="111" ht="20" customHeight="1">
      <c r="A111" s="23" t="s">
        <v>459</v>
      </c>
      <c r="B111" s="23"/>
      <c r="C111" s="24" t="s">
        <v>460</v>
      </c>
      <c r="D111" s="24"/>
      <c r="E111" s="24"/>
      <c r="F111" s="24"/>
      <c r="G111" s="24"/>
    </row>
    <row r="112" ht="15" customHeight="1">
</row>
    <row r="113" ht="50" customHeight="1">
      <c r="A113" s="6" t="s">
        <v>664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0" t="s">
        <v>367</v>
      </c>
      <c r="B115" s="10" t="s">
        <v>43</v>
      </c>
      <c r="C115" s="10"/>
      <c r="D115" s="10"/>
      <c r="E115" s="10" t="s">
        <v>665</v>
      </c>
      <c r="F115" s="10" t="s">
        <v>666</v>
      </c>
      <c r="G115" s="10" t="s">
        <v>667</v>
      </c>
    </row>
    <row r="116" ht="15" customHeight="1">
      <c r="A116" s="10">
        <v>1</v>
      </c>
      <c r="B116" s="10">
        <v>2</v>
      </c>
      <c r="C116" s="10"/>
      <c r="D116" s="10"/>
      <c r="E116" s="10">
        <v>3</v>
      </c>
      <c r="F116" s="10">
        <v>4</v>
      </c>
      <c r="G116" s="10">
        <v>5</v>
      </c>
    </row>
    <row r="117" ht="40" customHeight="1">
      <c r="A117" s="10" t="s">
        <v>374</v>
      </c>
      <c r="B117" s="11" t="s">
        <v>668</v>
      </c>
      <c r="C117" s="11"/>
      <c r="D117" s="11"/>
      <c r="E117" s="18">
        <v>25000</v>
      </c>
      <c r="F117" s="18">
        <v>4</v>
      </c>
      <c r="G117" s="18">
        <v>100000</v>
      </c>
    </row>
    <row r="118" ht="25" customHeight="1">
      <c r="A118" s="26" t="s">
        <v>543</v>
      </c>
      <c r="B118" s="26"/>
      <c r="C118" s="26"/>
      <c r="D118" s="26"/>
      <c r="E118" s="26"/>
      <c r="F118" s="26"/>
      <c r="G118" s="22">
        <v>100000</v>
      </c>
    </row>
    <row r="119" ht="25" customHeight="1">
</row>
    <row r="120" ht="20" customHeight="1">
      <c r="A120" s="23" t="s">
        <v>458</v>
      </c>
      <c r="B120" s="23"/>
      <c r="C120" s="24" t="s">
        <v>184</v>
      </c>
      <c r="D120" s="24"/>
      <c r="E120" s="24"/>
      <c r="F120" s="24"/>
      <c r="G120" s="24"/>
    </row>
    <row r="121" ht="20" customHeight="1">
      <c r="A121" s="23" t="s">
        <v>459</v>
      </c>
      <c r="B121" s="23"/>
      <c r="C121" s="24" t="s">
        <v>460</v>
      </c>
      <c r="D121" s="24"/>
      <c r="E121" s="24"/>
      <c r="F121" s="24"/>
      <c r="G121" s="24"/>
    </row>
    <row r="122" ht="15" customHeight="1">
</row>
    <row r="123" ht="50" customHeight="1">
      <c r="A123" s="6" t="s">
        <v>669</v>
      </c>
      <c r="B123" s="6"/>
      <c r="C123" s="6"/>
      <c r="D123" s="6"/>
      <c r="E123" s="6"/>
      <c r="F123" s="6"/>
      <c r="G123" s="6"/>
    </row>
    <row r="124" ht="15" customHeight="1">
</row>
    <row r="125" ht="50" customHeight="1">
      <c r="A125" s="10" t="s">
        <v>367</v>
      </c>
      <c r="B125" s="10" t="s">
        <v>43</v>
      </c>
      <c r="C125" s="10"/>
      <c r="D125" s="10"/>
      <c r="E125" s="10" t="s">
        <v>665</v>
      </c>
      <c r="F125" s="10" t="s">
        <v>666</v>
      </c>
      <c r="G125" s="10" t="s">
        <v>667</v>
      </c>
    </row>
    <row r="126" ht="15" customHeight="1">
      <c r="A126" s="10">
        <v>1</v>
      </c>
      <c r="B126" s="10">
        <v>2</v>
      </c>
      <c r="C126" s="10"/>
      <c r="D126" s="10"/>
      <c r="E126" s="10">
        <v>3</v>
      </c>
      <c r="F126" s="10">
        <v>4</v>
      </c>
      <c r="G126" s="10">
        <v>5</v>
      </c>
    </row>
    <row r="127" ht="20" customHeight="1">
      <c r="A127" s="10" t="s">
        <v>471</v>
      </c>
      <c r="B127" s="11" t="s">
        <v>670</v>
      </c>
      <c r="C127" s="11"/>
      <c r="D127" s="11"/>
      <c r="E127" s="18">
        <v>5000</v>
      </c>
      <c r="F127" s="18">
        <v>50</v>
      </c>
      <c r="G127" s="18">
        <v>250000</v>
      </c>
    </row>
    <row r="128" ht="25" customHeight="1">
      <c r="A128" s="26" t="s">
        <v>543</v>
      </c>
      <c r="B128" s="26"/>
      <c r="C128" s="26"/>
      <c r="D128" s="26"/>
      <c r="E128" s="26"/>
      <c r="F128" s="26"/>
      <c r="G128" s="22">
        <v>250000</v>
      </c>
    </row>
    <row r="129" ht="25" customHeight="1">
</row>
    <row r="130" ht="20" customHeight="1">
      <c r="A130" s="23" t="s">
        <v>458</v>
      </c>
      <c r="B130" s="23"/>
      <c r="C130" s="24" t="s">
        <v>204</v>
      </c>
      <c r="D130" s="24"/>
      <c r="E130" s="24"/>
      <c r="F130" s="24"/>
      <c r="G130" s="24"/>
    </row>
    <row r="131" ht="20" customHeight="1">
      <c r="A131" s="23" t="s">
        <v>459</v>
      </c>
      <c r="B131" s="23"/>
      <c r="C131" s="24" t="s">
        <v>544</v>
      </c>
      <c r="D131" s="24"/>
      <c r="E131" s="24"/>
      <c r="F131" s="24"/>
      <c r="G131" s="24"/>
    </row>
    <row r="132" ht="15" customHeight="1">
</row>
    <row r="133" ht="25" customHeight="1">
      <c r="A133" s="6" t="s">
        <v>671</v>
      </c>
      <c r="B133" s="6"/>
      <c r="C133" s="6"/>
      <c r="D133" s="6"/>
      <c r="E133" s="6"/>
      <c r="F133" s="6"/>
      <c r="G133" s="6"/>
    </row>
    <row r="134" ht="15" customHeight="1">
</row>
    <row r="135" ht="60" customHeight="1">
      <c r="A135" s="10" t="s">
        <v>367</v>
      </c>
      <c r="B135" s="10" t="s">
        <v>644</v>
      </c>
      <c r="C135" s="10"/>
      <c r="D135" s="10"/>
      <c r="E135" s="10" t="s">
        <v>672</v>
      </c>
      <c r="F135" s="10" t="s">
        <v>673</v>
      </c>
      <c r="G135" s="10" t="s">
        <v>674</v>
      </c>
    </row>
    <row r="136" ht="15" customHeight="1">
      <c r="A136" s="10">
        <v>1</v>
      </c>
      <c r="B136" s="10">
        <v>2</v>
      </c>
      <c r="C136" s="10"/>
      <c r="D136" s="10"/>
      <c r="E136" s="10">
        <v>3</v>
      </c>
      <c r="F136" s="10">
        <v>4</v>
      </c>
      <c r="G136" s="10">
        <v>5</v>
      </c>
    </row>
    <row r="137" ht="20" customHeight="1">
      <c r="A137" s="10" t="s">
        <v>374</v>
      </c>
      <c r="B137" s="11" t="s">
        <v>675</v>
      </c>
      <c r="C137" s="11"/>
      <c r="D137" s="11"/>
      <c r="E137" s="18">
        <v>14500</v>
      </c>
      <c r="F137" s="18">
        <v>20</v>
      </c>
      <c r="G137" s="18">
        <v>290000</v>
      </c>
    </row>
    <row r="138" ht="25" customHeight="1">
      <c r="A138" s="26" t="s">
        <v>543</v>
      </c>
      <c r="B138" s="26"/>
      <c r="C138" s="26"/>
      <c r="D138" s="26"/>
      <c r="E138" s="26"/>
      <c r="F138" s="26"/>
      <c r="G138" s="22">
        <v>290000</v>
      </c>
    </row>
    <row r="139" ht="25" customHeight="1">
</row>
    <row r="140" ht="20" customHeight="1">
      <c r="A140" s="23" t="s">
        <v>458</v>
      </c>
      <c r="B140" s="23"/>
      <c r="C140" s="24" t="s">
        <v>204</v>
      </c>
      <c r="D140" s="24"/>
      <c r="E140" s="24"/>
      <c r="F140" s="24"/>
      <c r="G140" s="24"/>
    </row>
    <row r="141" ht="20" customHeight="1">
      <c r="A141" s="23" t="s">
        <v>459</v>
      </c>
      <c r="B141" s="23"/>
      <c r="C141" s="24" t="s">
        <v>460</v>
      </c>
      <c r="D141" s="24"/>
      <c r="E141" s="24"/>
      <c r="F141" s="24"/>
      <c r="G141" s="24"/>
    </row>
    <row r="142" ht="15" customHeight="1">
</row>
    <row r="143" ht="25" customHeight="1">
      <c r="A143" s="6" t="s">
        <v>671</v>
      </c>
      <c r="B143" s="6"/>
      <c r="C143" s="6"/>
      <c r="D143" s="6"/>
      <c r="E143" s="6"/>
      <c r="F143" s="6"/>
      <c r="G143" s="6"/>
    </row>
    <row r="144" ht="15" customHeight="1">
</row>
    <row r="145" ht="60" customHeight="1">
      <c r="A145" s="10" t="s">
        <v>367</v>
      </c>
      <c r="B145" s="10" t="s">
        <v>644</v>
      </c>
      <c r="C145" s="10"/>
      <c r="D145" s="10"/>
      <c r="E145" s="10" t="s">
        <v>672</v>
      </c>
      <c r="F145" s="10" t="s">
        <v>673</v>
      </c>
      <c r="G145" s="10" t="s">
        <v>674</v>
      </c>
    </row>
    <row r="146" ht="15" customHeight="1">
      <c r="A146" s="10">
        <v>1</v>
      </c>
      <c r="B146" s="10">
        <v>2</v>
      </c>
      <c r="C146" s="10"/>
      <c r="D146" s="10"/>
      <c r="E146" s="10">
        <v>3</v>
      </c>
      <c r="F146" s="10">
        <v>4</v>
      </c>
      <c r="G146" s="10">
        <v>5</v>
      </c>
    </row>
    <row r="147" ht="20" customHeight="1">
      <c r="A147" s="10" t="s">
        <v>374</v>
      </c>
      <c r="B147" s="11" t="s">
        <v>675</v>
      </c>
      <c r="C147" s="11"/>
      <c r="D147" s="11"/>
      <c r="E147" s="18">
        <v>19000</v>
      </c>
      <c r="F147" s="18">
        <v>5</v>
      </c>
      <c r="G147" s="18">
        <v>95000</v>
      </c>
    </row>
    <row r="148" ht="25" customHeight="1">
      <c r="A148" s="26" t="s">
        <v>543</v>
      </c>
      <c r="B148" s="26"/>
      <c r="C148" s="26"/>
      <c r="D148" s="26"/>
      <c r="E148" s="26"/>
      <c r="F148" s="26"/>
      <c r="G148" s="22">
        <v>95000</v>
      </c>
    </row>
    <row r="149" ht="25" customHeight="1">
</row>
    <row r="150" ht="20" customHeight="1">
      <c r="A150" s="23" t="s">
        <v>458</v>
      </c>
      <c r="B150" s="23"/>
      <c r="C150" s="24" t="s">
        <v>207</v>
      </c>
      <c r="D150" s="24"/>
      <c r="E150" s="24"/>
      <c r="F150" s="24"/>
      <c r="G150" s="24"/>
    </row>
    <row r="151" ht="20" customHeight="1">
      <c r="A151" s="23" t="s">
        <v>459</v>
      </c>
      <c r="B151" s="23"/>
      <c r="C151" s="24" t="s">
        <v>544</v>
      </c>
      <c r="D151" s="24"/>
      <c r="E151" s="24"/>
      <c r="F151" s="24"/>
      <c r="G151" s="24"/>
    </row>
    <row r="152" ht="15" customHeight="1">
</row>
    <row r="153" ht="25" customHeight="1">
      <c r="A153" s="6" t="s">
        <v>676</v>
      </c>
      <c r="B153" s="6"/>
      <c r="C153" s="6"/>
      <c r="D153" s="6"/>
      <c r="E153" s="6"/>
      <c r="F153" s="6"/>
      <c r="G153" s="6"/>
    </row>
    <row r="154" ht="15" customHeight="1">
</row>
    <row r="155" ht="60" customHeight="1">
      <c r="A155" s="10" t="s">
        <v>367</v>
      </c>
      <c r="B155" s="10" t="s">
        <v>644</v>
      </c>
      <c r="C155" s="10"/>
      <c r="D155" s="10"/>
      <c r="E155" s="10" t="s">
        <v>672</v>
      </c>
      <c r="F155" s="10" t="s">
        <v>673</v>
      </c>
      <c r="G155" s="10" t="s">
        <v>674</v>
      </c>
    </row>
    <row r="156" ht="15" customHeight="1">
      <c r="A156" s="10">
        <v>1</v>
      </c>
      <c r="B156" s="10">
        <v>2</v>
      </c>
      <c r="C156" s="10"/>
      <c r="D156" s="10"/>
      <c r="E156" s="10">
        <v>3</v>
      </c>
      <c r="F156" s="10">
        <v>4</v>
      </c>
      <c r="G156" s="10">
        <v>5</v>
      </c>
    </row>
    <row r="157" ht="25" customHeight="1">
      <c r="A157" s="26" t="s">
        <v>543</v>
      </c>
      <c r="B157" s="26"/>
      <c r="C157" s="26"/>
      <c r="D157" s="26"/>
      <c r="E157" s="26"/>
      <c r="F157" s="26"/>
      <c r="G157" s="22">
        <v>0</v>
      </c>
    </row>
    <row r="158" ht="25" customHeight="1">
</row>
    <row r="159" ht="20" customHeight="1">
      <c r="A159" s="23" t="s">
        <v>458</v>
      </c>
      <c r="B159" s="23"/>
      <c r="C159" s="24" t="s">
        <v>199</v>
      </c>
      <c r="D159" s="24"/>
      <c r="E159" s="24"/>
      <c r="F159" s="24"/>
      <c r="G159" s="24"/>
    </row>
    <row r="160" ht="20" customHeight="1">
      <c r="A160" s="23" t="s">
        <v>459</v>
      </c>
      <c r="B160" s="23"/>
      <c r="C160" s="24" t="s">
        <v>544</v>
      </c>
      <c r="D160" s="24"/>
      <c r="E160" s="24"/>
      <c r="F160" s="24"/>
      <c r="G160" s="24"/>
    </row>
    <row r="161" ht="15" customHeight="1">
</row>
    <row r="162" ht="25" customHeight="1">
      <c r="A162" s="6" t="s">
        <v>671</v>
      </c>
      <c r="B162" s="6"/>
      <c r="C162" s="6"/>
      <c r="D162" s="6"/>
      <c r="E162" s="6"/>
      <c r="F162" s="6"/>
      <c r="G162" s="6"/>
    </row>
    <row r="163" ht="15" customHeight="1">
</row>
    <row r="164" ht="60" customHeight="1">
      <c r="A164" s="10" t="s">
        <v>367</v>
      </c>
      <c r="B164" s="10" t="s">
        <v>644</v>
      </c>
      <c r="C164" s="10"/>
      <c r="D164" s="10"/>
      <c r="E164" s="10" t="s">
        <v>672</v>
      </c>
      <c r="F164" s="10" t="s">
        <v>673</v>
      </c>
      <c r="G164" s="10" t="s">
        <v>674</v>
      </c>
    </row>
    <row r="165" ht="15" customHeight="1">
      <c r="A165" s="10">
        <v>1</v>
      </c>
      <c r="B165" s="10">
        <v>2</v>
      </c>
      <c r="C165" s="10"/>
      <c r="D165" s="10"/>
      <c r="E165" s="10">
        <v>3</v>
      </c>
      <c r="F165" s="10">
        <v>4</v>
      </c>
      <c r="G165" s="10">
        <v>5</v>
      </c>
    </row>
    <row r="166" ht="20" customHeight="1">
      <c r="A166" s="10" t="s">
        <v>473</v>
      </c>
      <c r="B166" s="11" t="s">
        <v>677</v>
      </c>
      <c r="C166" s="11"/>
      <c r="D166" s="11"/>
      <c r="E166" s="18">
        <v>61133308.63</v>
      </c>
      <c r="F166" s="18">
        <v>2.2</v>
      </c>
      <c r="G166" s="18">
        <v>1344932.79</v>
      </c>
    </row>
    <row r="167" ht="25" customHeight="1">
      <c r="A167" s="26" t="s">
        <v>543</v>
      </c>
      <c r="B167" s="26"/>
      <c r="C167" s="26"/>
      <c r="D167" s="26"/>
      <c r="E167" s="26"/>
      <c r="F167" s="26"/>
      <c r="G167" s="22">
        <v>1344932.79</v>
      </c>
    </row>
    <row r="168" ht="25" customHeight="1">
</row>
    <row r="169" ht="20" customHeight="1">
      <c r="A169" s="23" t="s">
        <v>458</v>
      </c>
      <c r="B169" s="23"/>
      <c r="C169" s="24" t="s">
        <v>207</v>
      </c>
      <c r="D169" s="24"/>
      <c r="E169" s="24"/>
      <c r="F169" s="24"/>
      <c r="G169" s="24"/>
    </row>
    <row r="170" ht="20" customHeight="1">
      <c r="A170" s="23" t="s">
        <v>459</v>
      </c>
      <c r="B170" s="23"/>
      <c r="C170" s="24" t="s">
        <v>460</v>
      </c>
      <c r="D170" s="24"/>
      <c r="E170" s="24"/>
      <c r="F170" s="24"/>
      <c r="G170" s="24"/>
    </row>
    <row r="171" ht="15" customHeight="1">
</row>
    <row r="172" ht="25" customHeight="1">
      <c r="A172" s="6" t="s">
        <v>678</v>
      </c>
      <c r="B172" s="6"/>
      <c r="C172" s="6"/>
      <c r="D172" s="6"/>
      <c r="E172" s="6"/>
      <c r="F172" s="6"/>
      <c r="G172" s="6"/>
    </row>
    <row r="173" ht="15" customHeight="1">
</row>
    <row r="174" ht="60" customHeight="1">
      <c r="A174" s="10" t="s">
        <v>367</v>
      </c>
      <c r="B174" s="10" t="s">
        <v>644</v>
      </c>
      <c r="C174" s="10"/>
      <c r="D174" s="10"/>
      <c r="E174" s="10" t="s">
        <v>672</v>
      </c>
      <c r="F174" s="10" t="s">
        <v>673</v>
      </c>
      <c r="G174" s="10" t="s">
        <v>674</v>
      </c>
    </row>
    <row r="175" ht="15" customHeight="1">
      <c r="A175" s="10">
        <v>1</v>
      </c>
      <c r="B175" s="10">
        <v>2</v>
      </c>
      <c r="C175" s="10"/>
      <c r="D175" s="10"/>
      <c r="E175" s="10">
        <v>3</v>
      </c>
      <c r="F175" s="10">
        <v>4</v>
      </c>
      <c r="G175" s="10">
        <v>5</v>
      </c>
    </row>
    <row r="176" ht="20" customHeight="1">
      <c r="A176" s="10" t="s">
        <v>476</v>
      </c>
      <c r="B176" s="11" t="s">
        <v>679</v>
      </c>
      <c r="C176" s="11"/>
      <c r="D176" s="11"/>
      <c r="E176" s="18">
        <v>16000</v>
      </c>
      <c r="F176" s="18">
        <v>1</v>
      </c>
      <c r="G176" s="18">
        <v>16000</v>
      </c>
    </row>
    <row r="177" ht="20" customHeight="1">
      <c r="A177" s="10" t="s">
        <v>476</v>
      </c>
      <c r="B177" s="11" t="s">
        <v>679</v>
      </c>
      <c r="C177" s="11"/>
      <c r="D177" s="11"/>
      <c r="E177" s="18">
        <v>5000</v>
      </c>
      <c r="F177" s="18">
        <v>2</v>
      </c>
      <c r="G177" s="18">
        <v>10000</v>
      </c>
    </row>
    <row r="178" ht="20" customHeight="1">
      <c r="A178" s="10" t="s">
        <v>476</v>
      </c>
      <c r="B178" s="11" t="s">
        <v>679</v>
      </c>
      <c r="C178" s="11"/>
      <c r="D178" s="11"/>
      <c r="E178" s="18">
        <v>2500</v>
      </c>
      <c r="F178" s="18">
        <v>6</v>
      </c>
      <c r="G178" s="18">
        <v>15000</v>
      </c>
    </row>
    <row r="179" ht="20" customHeight="1">
      <c r="A179" s="10" t="s">
        <v>476</v>
      </c>
      <c r="B179" s="11" t="s">
        <v>679</v>
      </c>
      <c r="C179" s="11"/>
      <c r="D179" s="11"/>
      <c r="E179" s="18">
        <v>11000</v>
      </c>
      <c r="F179" s="18">
        <v>10</v>
      </c>
      <c r="G179" s="18">
        <v>110000</v>
      </c>
    </row>
    <row r="180" ht="25" customHeight="1">
      <c r="A180" s="26" t="s">
        <v>543</v>
      </c>
      <c r="B180" s="26"/>
      <c r="C180" s="26"/>
      <c r="D180" s="26"/>
      <c r="E180" s="26"/>
      <c r="F180" s="26"/>
      <c r="G180" s="22">
        <v>151000</v>
      </c>
    </row>
    <row r="181" ht="25" customHeight="1">
</row>
    <row r="182" ht="25" customHeight="1">
      <c r="A182" s="23" t="s">
        <v>458</v>
      </c>
      <c r="B182" s="23"/>
      <c r="C182" s="24"/>
      <c r="D182" s="24"/>
      <c r="E182" s="24"/>
      <c r="F182" s="24"/>
      <c r="G182" s="24"/>
    </row>
    <row r="183" ht="25" customHeight="1">
      <c r="A183" s="23" t="s">
        <v>459</v>
      </c>
      <c r="B183" s="23"/>
      <c r="C183" s="24"/>
      <c r="D183" s="24"/>
      <c r="E183" s="24"/>
      <c r="F183" s="24"/>
      <c r="G183" s="24"/>
    </row>
    <row r="184" ht="15" customHeight="1">
</row>
    <row r="185" ht="25" customHeight="1">
      <c r="A185" s="6" t="s">
        <v>680</v>
      </c>
      <c r="B185" s="6"/>
      <c r="C185" s="6"/>
      <c r="D185" s="6"/>
      <c r="E185" s="6"/>
      <c r="F185" s="6"/>
      <c r="G185" s="6"/>
    </row>
    <row r="186" ht="15" customHeight="1">
</row>
    <row r="187" ht="50" customHeight="1">
      <c r="A187" s="10" t="s">
        <v>367</v>
      </c>
      <c r="B187" s="10" t="s">
        <v>43</v>
      </c>
      <c r="C187" s="10"/>
      <c r="D187" s="10"/>
      <c r="E187" s="10" t="s">
        <v>665</v>
      </c>
      <c r="F187" s="10" t="s">
        <v>666</v>
      </c>
      <c r="G187" s="10" t="s">
        <v>667</v>
      </c>
    </row>
    <row r="188" ht="25" customHeight="1">
      <c r="A188" s="10" t="s">
        <v>377</v>
      </c>
      <c r="B188" s="10" t="s">
        <v>377</v>
      </c>
      <c r="C188" s="10"/>
      <c r="D188" s="10"/>
      <c r="E188" s="10" t="s">
        <v>377</v>
      </c>
      <c r="F188" s="10" t="s">
        <v>377</v>
      </c>
      <c r="G188" s="10" t="s">
        <v>377</v>
      </c>
    </row>
    <row r="189" ht="25" customHeight="1">
</row>
    <row r="190" ht="20" customHeight="1">
      <c r="A190" s="23" t="s">
        <v>458</v>
      </c>
      <c r="B190" s="23"/>
      <c r="C190" s="24" t="s">
        <v>158</v>
      </c>
      <c r="D190" s="24"/>
      <c r="E190" s="24"/>
      <c r="F190" s="24"/>
      <c r="G190" s="24"/>
    </row>
    <row r="191" ht="20" customHeight="1">
      <c r="A191" s="23" t="s">
        <v>459</v>
      </c>
      <c r="B191" s="23"/>
      <c r="C191" s="24" t="s">
        <v>460</v>
      </c>
      <c r="D191" s="24"/>
      <c r="E191" s="24"/>
      <c r="F191" s="24"/>
      <c r="G191" s="24"/>
    </row>
    <row r="192" ht="15" customHeight="1">
</row>
    <row r="193" ht="25" customHeight="1">
      <c r="A193" s="6" t="s">
        <v>681</v>
      </c>
      <c r="B193" s="6"/>
      <c r="C193" s="6"/>
      <c r="D193" s="6"/>
      <c r="E193" s="6"/>
      <c r="F193" s="6"/>
      <c r="G193" s="6"/>
    </row>
    <row r="194" ht="15" customHeight="1">
</row>
    <row r="195" ht="50" customHeight="1">
      <c r="A195" s="10" t="s">
        <v>367</v>
      </c>
      <c r="B195" s="10" t="s">
        <v>43</v>
      </c>
      <c r="C195" s="10"/>
      <c r="D195" s="10"/>
      <c r="E195" s="10" t="s">
        <v>665</v>
      </c>
      <c r="F195" s="10" t="s">
        <v>666</v>
      </c>
      <c r="G195" s="10" t="s">
        <v>667</v>
      </c>
    </row>
    <row r="196" ht="15" customHeight="1">
      <c r="A196" s="10">
        <v>1</v>
      </c>
      <c r="B196" s="10">
        <v>2</v>
      </c>
      <c r="C196" s="10"/>
      <c r="D196" s="10"/>
      <c r="E196" s="10">
        <v>3</v>
      </c>
      <c r="F196" s="10">
        <v>4</v>
      </c>
      <c r="G196" s="10">
        <v>5</v>
      </c>
    </row>
    <row r="197" ht="20" customHeight="1">
      <c r="A197" s="10" t="s">
        <v>374</v>
      </c>
      <c r="B197" s="11" t="s">
        <v>682</v>
      </c>
      <c r="C197" s="11"/>
      <c r="D197" s="11"/>
      <c r="E197" s="18">
        <v>5000</v>
      </c>
      <c r="F197" s="18">
        <v>4</v>
      </c>
      <c r="G197" s="18">
        <v>20000</v>
      </c>
    </row>
    <row r="198" ht="25" customHeight="1">
      <c r="A198" s="26" t="s">
        <v>543</v>
      </c>
      <c r="B198" s="26"/>
      <c r="C198" s="26"/>
      <c r="D198" s="26"/>
      <c r="E198" s="26"/>
      <c r="F198" s="26"/>
      <c r="G198" s="22">
        <v>20000</v>
      </c>
    </row>
    <row r="199" ht="25" customHeight="1">
</row>
    <row r="200" ht="20" customHeight="1">
      <c r="A200" s="23" t="s">
        <v>458</v>
      </c>
      <c r="B200" s="23"/>
      <c r="C200" s="24" t="s">
        <v>158</v>
      </c>
      <c r="D200" s="24"/>
      <c r="E200" s="24"/>
      <c r="F200" s="24"/>
      <c r="G200" s="24"/>
    </row>
    <row r="201" ht="20" customHeight="1">
      <c r="A201" s="23" t="s">
        <v>459</v>
      </c>
      <c r="B201" s="23"/>
      <c r="C201" s="24" t="s">
        <v>544</v>
      </c>
      <c r="D201" s="24"/>
      <c r="E201" s="24"/>
      <c r="F201" s="24"/>
      <c r="G201" s="24"/>
    </row>
    <row r="202" ht="15" customHeight="1">
</row>
    <row r="203" ht="25" customHeight="1">
      <c r="A203" s="6" t="s">
        <v>681</v>
      </c>
      <c r="B203" s="6"/>
      <c r="C203" s="6"/>
      <c r="D203" s="6"/>
      <c r="E203" s="6"/>
      <c r="F203" s="6"/>
      <c r="G203" s="6"/>
    </row>
    <row r="204" ht="15" customHeight="1">
</row>
    <row r="205" ht="50" customHeight="1">
      <c r="A205" s="10" t="s">
        <v>367</v>
      </c>
      <c r="B205" s="10" t="s">
        <v>43</v>
      </c>
      <c r="C205" s="10"/>
      <c r="D205" s="10"/>
      <c r="E205" s="10" t="s">
        <v>665</v>
      </c>
      <c r="F205" s="10" t="s">
        <v>666</v>
      </c>
      <c r="G205" s="10" t="s">
        <v>667</v>
      </c>
    </row>
    <row r="206" ht="15" customHeight="1">
      <c r="A206" s="10">
        <v>1</v>
      </c>
      <c r="B206" s="10">
        <v>2</v>
      </c>
      <c r="C206" s="10"/>
      <c r="D206" s="10"/>
      <c r="E206" s="10">
        <v>3</v>
      </c>
      <c r="F206" s="10">
        <v>4</v>
      </c>
      <c r="G206" s="10">
        <v>5</v>
      </c>
    </row>
    <row r="207" ht="20" customHeight="1">
      <c r="A207" s="10" t="s">
        <v>374</v>
      </c>
      <c r="B207" s="11" t="s">
        <v>682</v>
      </c>
      <c r="C207" s="11"/>
      <c r="D207" s="11"/>
      <c r="E207" s="18">
        <v>5000</v>
      </c>
      <c r="F207" s="18">
        <v>4</v>
      </c>
      <c r="G207" s="18">
        <v>20000</v>
      </c>
    </row>
    <row r="208" ht="25" customHeight="1">
      <c r="A208" s="26" t="s">
        <v>543</v>
      </c>
      <c r="B208" s="26"/>
      <c r="C208" s="26"/>
      <c r="D208" s="26"/>
      <c r="E208" s="26"/>
      <c r="F208" s="26"/>
      <c r="G208" s="22">
        <v>20000</v>
      </c>
    </row>
  </sheetData>
  <sheetProtection password="9B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B10:C10"/>
    <mergeCell ref="A11:F11"/>
    <mergeCell ref="A13:B13"/>
    <mergeCell ref="C13:G13"/>
    <mergeCell ref="A14:B14"/>
    <mergeCell ref="C14:G14"/>
    <mergeCell ref="A16:G16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7:G47"/>
    <mergeCell ref="B49:C49"/>
    <mergeCell ref="B50:C50"/>
    <mergeCell ref="B51:C51"/>
    <mergeCell ref="A52:F52"/>
    <mergeCell ref="A54:B54"/>
    <mergeCell ref="C54:G54"/>
    <mergeCell ref="A55:B55"/>
    <mergeCell ref="C55:G55"/>
    <mergeCell ref="A57:G57"/>
    <mergeCell ref="B59:C59"/>
    <mergeCell ref="B60:C60"/>
    <mergeCell ref="B61:C61"/>
    <mergeCell ref="A62:F62"/>
    <mergeCell ref="A64:B64"/>
    <mergeCell ref="C64:G64"/>
    <mergeCell ref="A65:B65"/>
    <mergeCell ref="C65:G65"/>
    <mergeCell ref="A67:G67"/>
    <mergeCell ref="B69:E69"/>
    <mergeCell ref="B70:E70"/>
    <mergeCell ref="B71:E71"/>
    <mergeCell ref="B72:E72"/>
    <mergeCell ref="B73:E73"/>
    <mergeCell ref="A74:F74"/>
    <mergeCell ref="A76:B76"/>
    <mergeCell ref="C76:G76"/>
    <mergeCell ref="A77:B77"/>
    <mergeCell ref="C77:G77"/>
    <mergeCell ref="A79:G79"/>
    <mergeCell ref="B81:E81"/>
    <mergeCell ref="B82:E82"/>
    <mergeCell ref="B83:E83"/>
    <mergeCell ref="B84:E84"/>
    <mergeCell ref="B85:E85"/>
    <mergeCell ref="A86:F86"/>
    <mergeCell ref="A88:B88"/>
    <mergeCell ref="C88:G88"/>
    <mergeCell ref="A89:B89"/>
    <mergeCell ref="C89:G89"/>
    <mergeCell ref="A91:G91"/>
    <mergeCell ref="B93:E93"/>
    <mergeCell ref="B94:E94"/>
    <mergeCell ref="B95:E95"/>
    <mergeCell ref="B96:E96"/>
    <mergeCell ref="B97:E97"/>
    <mergeCell ref="A98:F98"/>
    <mergeCell ref="A100:B100"/>
    <mergeCell ref="C100:G100"/>
    <mergeCell ref="A101:B101"/>
    <mergeCell ref="C101:G101"/>
    <mergeCell ref="A103:G103"/>
    <mergeCell ref="B105:D105"/>
    <mergeCell ref="B106:D106"/>
    <mergeCell ref="B107:D107"/>
    <mergeCell ref="A108:F108"/>
    <mergeCell ref="A110:B110"/>
    <mergeCell ref="C110:G110"/>
    <mergeCell ref="A111:B111"/>
    <mergeCell ref="C111:G111"/>
    <mergeCell ref="A113:G113"/>
    <mergeCell ref="B115:D115"/>
    <mergeCell ref="B116:D116"/>
    <mergeCell ref="B117:D117"/>
    <mergeCell ref="A118:F118"/>
    <mergeCell ref="A120:B120"/>
    <mergeCell ref="C120:G120"/>
    <mergeCell ref="A121:B121"/>
    <mergeCell ref="C121:G121"/>
    <mergeCell ref="A123:G123"/>
    <mergeCell ref="B125:D125"/>
    <mergeCell ref="B126:D126"/>
    <mergeCell ref="B127:D127"/>
    <mergeCell ref="A128:F128"/>
    <mergeCell ref="A130:B130"/>
    <mergeCell ref="C130:G130"/>
    <mergeCell ref="A131:B131"/>
    <mergeCell ref="C131:G131"/>
    <mergeCell ref="A133:G133"/>
    <mergeCell ref="B135:D135"/>
    <mergeCell ref="B136:D136"/>
    <mergeCell ref="B137:D137"/>
    <mergeCell ref="A138:F138"/>
    <mergeCell ref="A140:B140"/>
    <mergeCell ref="C140:G140"/>
    <mergeCell ref="A141:B141"/>
    <mergeCell ref="C141:G141"/>
    <mergeCell ref="A143:G143"/>
    <mergeCell ref="B145:D145"/>
    <mergeCell ref="B146:D146"/>
    <mergeCell ref="B147:D147"/>
    <mergeCell ref="A148:F148"/>
    <mergeCell ref="A150:B150"/>
    <mergeCell ref="C150:G150"/>
    <mergeCell ref="A151:B151"/>
    <mergeCell ref="C151:G151"/>
    <mergeCell ref="A153:G153"/>
    <mergeCell ref="B155:D155"/>
    <mergeCell ref="B156:D156"/>
    <mergeCell ref="A157:F157"/>
    <mergeCell ref="A159:B159"/>
    <mergeCell ref="C159:G159"/>
    <mergeCell ref="A160:B160"/>
    <mergeCell ref="C160:G160"/>
    <mergeCell ref="A162:G162"/>
    <mergeCell ref="B164:D164"/>
    <mergeCell ref="B165:D165"/>
    <mergeCell ref="B166:D166"/>
    <mergeCell ref="A167:F167"/>
    <mergeCell ref="A169:B169"/>
    <mergeCell ref="C169:G169"/>
    <mergeCell ref="A170:B170"/>
    <mergeCell ref="C170:G170"/>
    <mergeCell ref="A172:G172"/>
    <mergeCell ref="B174:D174"/>
    <mergeCell ref="B175:D175"/>
    <mergeCell ref="B176:D176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5:G185"/>
    <mergeCell ref="B187:D187"/>
    <mergeCell ref="B188:D188"/>
    <mergeCell ref="A190:B190"/>
    <mergeCell ref="C190:G190"/>
    <mergeCell ref="A191:B191"/>
    <mergeCell ref="C191:G191"/>
    <mergeCell ref="A193:G193"/>
    <mergeCell ref="B195:D195"/>
    <mergeCell ref="B196:D196"/>
    <mergeCell ref="B197:D197"/>
    <mergeCell ref="A198:F198"/>
    <mergeCell ref="A200:B200"/>
    <mergeCell ref="C200:G200"/>
    <mergeCell ref="A201:B201"/>
    <mergeCell ref="C201:G201"/>
    <mergeCell ref="A203:G203"/>
    <mergeCell ref="B205:D205"/>
    <mergeCell ref="B206:D206"/>
    <mergeCell ref="B207:D207"/>
    <mergeCell ref="A208:F20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458</v>
      </c>
      <c r="B2" s="23"/>
      <c r="C2" s="24" t="s">
        <v>272</v>
      </c>
      <c r="D2" s="24"/>
      <c r="E2" s="24"/>
      <c r="F2" s="24"/>
      <c r="G2" s="24"/>
    </row>
    <row r="3" ht="20" customHeight="1">
      <c r="A3" s="23" t="s">
        <v>459</v>
      </c>
      <c r="B3" s="23"/>
      <c r="C3" s="24" t="s">
        <v>460</v>
      </c>
      <c r="D3" s="24"/>
      <c r="E3" s="24"/>
      <c r="F3" s="24"/>
      <c r="G3" s="24"/>
    </row>
    <row r="4" ht="15" customHeight="1">
</row>
    <row r="5" ht="25" customHeight="1">
      <c r="A5" s="6" t="s">
        <v>683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367</v>
      </c>
      <c r="B7" s="10" t="s">
        <v>644</v>
      </c>
      <c r="C7" s="10"/>
      <c r="D7" s="10" t="s">
        <v>684</v>
      </c>
      <c r="E7" s="10" t="s">
        <v>685</v>
      </c>
      <c r="F7" s="10" t="s">
        <v>686</v>
      </c>
      <c r="G7" s="10" t="s">
        <v>687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554</v>
      </c>
      <c r="B9" s="11" t="s">
        <v>688</v>
      </c>
      <c r="C9" s="11"/>
      <c r="D9" s="10" t="s">
        <v>434</v>
      </c>
      <c r="E9" s="18">
        <v>1</v>
      </c>
      <c r="F9" s="18">
        <v>50000</v>
      </c>
      <c r="G9" s="18">
        <v>50000</v>
      </c>
    </row>
    <row r="10" ht="25" customHeight="1">
      <c r="A10" s="26" t="s">
        <v>543</v>
      </c>
      <c r="B10" s="26"/>
      <c r="C10" s="26"/>
      <c r="D10" s="26"/>
      <c r="E10" s="26"/>
      <c r="F10" s="26"/>
      <c r="G10" s="22">
        <f>SUM(G9:G9)</f>
      </c>
    </row>
    <row r="11" ht="25" customHeight="1">
</row>
    <row r="12" ht="20" customHeight="1">
      <c r="A12" s="23" t="s">
        <v>458</v>
      </c>
      <c r="B12" s="23"/>
      <c r="C12" s="24" t="s">
        <v>272</v>
      </c>
      <c r="D12" s="24"/>
      <c r="E12" s="24"/>
      <c r="F12" s="24"/>
      <c r="G12" s="24"/>
    </row>
    <row r="13" ht="20" customHeight="1">
      <c r="A13" s="23" t="s">
        <v>459</v>
      </c>
      <c r="B13" s="23"/>
      <c r="C13" s="24" t="s">
        <v>460</v>
      </c>
      <c r="D13" s="24"/>
      <c r="E13" s="24"/>
      <c r="F13" s="24"/>
      <c r="G13" s="24"/>
    </row>
    <row r="14" ht="15" customHeight="1">
</row>
    <row r="15" ht="25" customHeight="1">
      <c r="A15" s="6" t="s">
        <v>689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0" t="s">
        <v>367</v>
      </c>
      <c r="B17" s="10" t="s">
        <v>644</v>
      </c>
      <c r="C17" s="10"/>
      <c r="D17" s="10" t="s">
        <v>684</v>
      </c>
      <c r="E17" s="10" t="s">
        <v>685</v>
      </c>
      <c r="F17" s="10" t="s">
        <v>686</v>
      </c>
      <c r="G17" s="10" t="s">
        <v>687</v>
      </c>
    </row>
    <row r="18" ht="15" customHeight="1">
      <c r="A18" s="10">
        <v>1</v>
      </c>
      <c r="B18" s="10">
        <v>2</v>
      </c>
      <c r="C18" s="10"/>
      <c r="D18" s="10">
        <v>3</v>
      </c>
      <c r="E18" s="10">
        <v>4</v>
      </c>
      <c r="F18" s="10">
        <v>5</v>
      </c>
      <c r="G18" s="10">
        <v>6</v>
      </c>
    </row>
    <row r="19" ht="20" customHeight="1">
      <c r="A19" s="10" t="s">
        <v>532</v>
      </c>
      <c r="B19" s="11" t="s">
        <v>690</v>
      </c>
      <c r="C19" s="11"/>
      <c r="D19" s="10" t="s">
        <v>691</v>
      </c>
      <c r="E19" s="18">
        <v>1</v>
      </c>
      <c r="F19" s="18">
        <v>11090</v>
      </c>
      <c r="G19" s="18">
        <v>11090</v>
      </c>
    </row>
    <row r="20" ht="20" customHeight="1">
      <c r="A20" s="10" t="s">
        <v>692</v>
      </c>
      <c r="B20" s="11" t="s">
        <v>690</v>
      </c>
      <c r="C20" s="11"/>
      <c r="D20" s="10" t="s">
        <v>691</v>
      </c>
      <c r="E20" s="18">
        <v>1</v>
      </c>
      <c r="F20" s="18">
        <v>244110</v>
      </c>
      <c r="G20" s="18">
        <v>244110</v>
      </c>
    </row>
    <row r="21" ht="40" customHeight="1">
      <c r="A21" s="10" t="s">
        <v>214</v>
      </c>
      <c r="B21" s="11" t="s">
        <v>693</v>
      </c>
      <c r="C21" s="11"/>
      <c r="D21" s="10" t="s">
        <v>434</v>
      </c>
      <c r="E21" s="18">
        <v>1</v>
      </c>
      <c r="F21" s="18">
        <v>150000</v>
      </c>
      <c r="G21" s="18">
        <v>150000</v>
      </c>
    </row>
    <row r="22" ht="25" customHeight="1">
      <c r="A22" s="26" t="s">
        <v>543</v>
      </c>
      <c r="B22" s="26"/>
      <c r="C22" s="26"/>
      <c r="D22" s="26"/>
      <c r="E22" s="26"/>
      <c r="F22" s="26"/>
      <c r="G22" s="22">
        <f>SUM(G19:G21)</f>
      </c>
    </row>
    <row r="23" ht="25" customHeight="1">
</row>
    <row r="24" ht="20" customHeight="1">
      <c r="A24" s="23" t="s">
        <v>458</v>
      </c>
      <c r="B24" s="23"/>
      <c r="C24" s="24" t="s">
        <v>272</v>
      </c>
      <c r="D24" s="24"/>
      <c r="E24" s="24"/>
      <c r="F24" s="24"/>
      <c r="G24" s="24"/>
    </row>
    <row r="25" ht="20" customHeight="1">
      <c r="A25" s="23" t="s">
        <v>459</v>
      </c>
      <c r="B25" s="23"/>
      <c r="C25" s="24" t="s">
        <v>460</v>
      </c>
      <c r="D25" s="24"/>
      <c r="E25" s="24"/>
      <c r="F25" s="24"/>
      <c r="G25" s="24"/>
    </row>
    <row r="26" ht="15" customHeight="1">
</row>
    <row r="27" ht="25" customHeight="1">
      <c r="A27" s="6" t="s">
        <v>694</v>
      </c>
      <c r="B27" s="6"/>
      <c r="C27" s="6"/>
      <c r="D27" s="6"/>
      <c r="E27" s="6"/>
      <c r="F27" s="6"/>
      <c r="G27" s="6"/>
    </row>
    <row r="28" ht="15" customHeight="1">
</row>
    <row r="29" ht="50" customHeight="1">
      <c r="A29" s="10" t="s">
        <v>367</v>
      </c>
      <c r="B29" s="10" t="s">
        <v>644</v>
      </c>
      <c r="C29" s="10"/>
      <c r="D29" s="10" t="s">
        <v>684</v>
      </c>
      <c r="E29" s="10" t="s">
        <v>685</v>
      </c>
      <c r="F29" s="10" t="s">
        <v>686</v>
      </c>
      <c r="G29" s="10" t="s">
        <v>687</v>
      </c>
    </row>
    <row r="30" ht="15" customHeight="1">
      <c r="A30" s="10">
        <v>1</v>
      </c>
      <c r="B30" s="10">
        <v>2</v>
      </c>
      <c r="C30" s="10"/>
      <c r="D30" s="10">
        <v>3</v>
      </c>
      <c r="E30" s="10">
        <v>4</v>
      </c>
      <c r="F30" s="10">
        <v>5</v>
      </c>
      <c r="G30" s="10">
        <v>6</v>
      </c>
    </row>
    <row r="31" ht="60" customHeight="1">
      <c r="A31" s="10" t="s">
        <v>695</v>
      </c>
      <c r="B31" s="11" t="s">
        <v>696</v>
      </c>
      <c r="C31" s="11"/>
      <c r="D31" s="10" t="s">
        <v>691</v>
      </c>
      <c r="E31" s="18">
        <v>1</v>
      </c>
      <c r="F31" s="18">
        <v>146809.31</v>
      </c>
      <c r="G31" s="18">
        <v>146809.31</v>
      </c>
    </row>
    <row r="32" ht="40" customHeight="1">
      <c r="A32" s="10" t="s">
        <v>697</v>
      </c>
      <c r="B32" s="11" t="s">
        <v>698</v>
      </c>
      <c r="C32" s="11"/>
      <c r="D32" s="10" t="s">
        <v>691</v>
      </c>
      <c r="E32" s="18">
        <v>1</v>
      </c>
      <c r="F32" s="18">
        <v>415503.63</v>
      </c>
      <c r="G32" s="18">
        <v>415503.63</v>
      </c>
    </row>
    <row r="33" ht="20" customHeight="1">
      <c r="A33" s="10" t="s">
        <v>699</v>
      </c>
      <c r="B33" s="11" t="s">
        <v>700</v>
      </c>
      <c r="C33" s="11"/>
      <c r="D33" s="10" t="s">
        <v>434</v>
      </c>
      <c r="E33" s="18">
        <v>1</v>
      </c>
      <c r="F33" s="18">
        <v>1581000</v>
      </c>
      <c r="G33" s="18">
        <v>1581000</v>
      </c>
    </row>
    <row r="34" ht="25" customHeight="1">
      <c r="A34" s="26" t="s">
        <v>543</v>
      </c>
      <c r="B34" s="26"/>
      <c r="C34" s="26"/>
      <c r="D34" s="26"/>
      <c r="E34" s="26"/>
      <c r="F34" s="26"/>
      <c r="G34" s="22">
        <f>SUM(G31:G33)</f>
      </c>
    </row>
    <row r="35" ht="25" customHeight="1">
</row>
    <row r="36" ht="20" customHeight="1">
      <c r="A36" s="23" t="s">
        <v>458</v>
      </c>
      <c r="B36" s="23"/>
      <c r="C36" s="24" t="s">
        <v>272</v>
      </c>
      <c r="D36" s="24"/>
      <c r="E36" s="24"/>
      <c r="F36" s="24"/>
      <c r="G36" s="24"/>
    </row>
    <row r="37" ht="20" customHeight="1">
      <c r="A37" s="23" t="s">
        <v>459</v>
      </c>
      <c r="B37" s="23"/>
      <c r="C37" s="24" t="s">
        <v>460</v>
      </c>
      <c r="D37" s="24"/>
      <c r="E37" s="24"/>
      <c r="F37" s="24"/>
      <c r="G37" s="24"/>
    </row>
    <row r="38" ht="15" customHeight="1">
</row>
    <row r="39" ht="25" customHeight="1">
      <c r="A39" s="6" t="s">
        <v>701</v>
      </c>
      <c r="B39" s="6"/>
      <c r="C39" s="6"/>
      <c r="D39" s="6"/>
      <c r="E39" s="6"/>
      <c r="F39" s="6"/>
      <c r="G39" s="6"/>
    </row>
    <row r="40" ht="15" customHeight="1">
</row>
    <row r="41" ht="50" customHeight="1">
      <c r="A41" s="10" t="s">
        <v>367</v>
      </c>
      <c r="B41" s="10" t="s">
        <v>644</v>
      </c>
      <c r="C41" s="10"/>
      <c r="D41" s="10" t="s">
        <v>684</v>
      </c>
      <c r="E41" s="10" t="s">
        <v>685</v>
      </c>
      <c r="F41" s="10" t="s">
        <v>686</v>
      </c>
      <c r="G41" s="10" t="s">
        <v>687</v>
      </c>
    </row>
    <row r="42" ht="15" customHeight="1">
      <c r="A42" s="10">
        <v>1</v>
      </c>
      <c r="B42" s="10">
        <v>2</v>
      </c>
      <c r="C42" s="10"/>
      <c r="D42" s="10">
        <v>3</v>
      </c>
      <c r="E42" s="10">
        <v>4</v>
      </c>
      <c r="F42" s="10">
        <v>5</v>
      </c>
      <c r="G42" s="10">
        <v>6</v>
      </c>
    </row>
    <row r="43" ht="60" customHeight="1">
      <c r="A43" s="10" t="s">
        <v>550</v>
      </c>
      <c r="B43" s="11" t="s">
        <v>702</v>
      </c>
      <c r="C43" s="11"/>
      <c r="D43" s="10" t="s">
        <v>434</v>
      </c>
      <c r="E43" s="18">
        <v>1</v>
      </c>
      <c r="F43" s="18">
        <v>50000</v>
      </c>
      <c r="G43" s="18">
        <v>50000</v>
      </c>
    </row>
    <row r="44" ht="60" customHeight="1">
      <c r="A44" s="10" t="s">
        <v>572</v>
      </c>
      <c r="B44" s="11" t="s">
        <v>703</v>
      </c>
      <c r="C44" s="11"/>
      <c r="D44" s="10" t="s">
        <v>691</v>
      </c>
      <c r="E44" s="18">
        <v>1</v>
      </c>
      <c r="F44" s="18">
        <v>27327.24</v>
      </c>
      <c r="G44" s="18">
        <v>27327.24</v>
      </c>
    </row>
    <row r="45" ht="60" customHeight="1">
      <c r="A45" s="10" t="s">
        <v>603</v>
      </c>
      <c r="B45" s="11" t="s">
        <v>704</v>
      </c>
      <c r="C45" s="11"/>
      <c r="D45" s="10" t="s">
        <v>705</v>
      </c>
      <c r="E45" s="18">
        <v>1</v>
      </c>
      <c r="F45" s="18">
        <v>35024.44</v>
      </c>
      <c r="G45" s="18">
        <v>35024.44</v>
      </c>
    </row>
    <row r="46" ht="60" customHeight="1">
      <c r="A46" s="10" t="s">
        <v>706</v>
      </c>
      <c r="B46" s="11" t="s">
        <v>707</v>
      </c>
      <c r="C46" s="11"/>
      <c r="D46" s="10" t="s">
        <v>691</v>
      </c>
      <c r="E46" s="18">
        <v>1</v>
      </c>
      <c r="F46" s="18">
        <v>287648.32</v>
      </c>
      <c r="G46" s="18">
        <v>287648.32</v>
      </c>
    </row>
    <row r="47" ht="25" customHeight="1">
      <c r="A47" s="26" t="s">
        <v>543</v>
      </c>
      <c r="B47" s="26"/>
      <c r="C47" s="26"/>
      <c r="D47" s="26"/>
      <c r="E47" s="26"/>
      <c r="F47" s="26"/>
      <c r="G47" s="22">
        <f>SUM(G43:G46)</f>
      </c>
    </row>
    <row r="48" ht="25" customHeight="1">
</row>
    <row r="49" ht="20" customHeight="1">
      <c r="A49" s="23" t="s">
        <v>458</v>
      </c>
      <c r="B49" s="23"/>
      <c r="C49" s="24" t="s">
        <v>272</v>
      </c>
      <c r="D49" s="24"/>
      <c r="E49" s="24"/>
      <c r="F49" s="24"/>
      <c r="G49" s="24"/>
    </row>
    <row r="50" ht="20" customHeight="1">
      <c r="A50" s="23" t="s">
        <v>459</v>
      </c>
      <c r="B50" s="23"/>
      <c r="C50" s="24" t="s">
        <v>460</v>
      </c>
      <c r="D50" s="24"/>
      <c r="E50" s="24"/>
      <c r="F50" s="24"/>
      <c r="G50" s="24"/>
    </row>
    <row r="51" ht="15" customHeight="1">
</row>
    <row r="52" ht="25" customHeight="1">
      <c r="A52" s="6" t="s">
        <v>708</v>
      </c>
      <c r="B52" s="6"/>
      <c r="C52" s="6"/>
      <c r="D52" s="6"/>
      <c r="E52" s="6"/>
      <c r="F52" s="6"/>
      <c r="G52" s="6"/>
    </row>
    <row r="53" ht="15" customHeight="1">
</row>
    <row r="54" ht="50" customHeight="1">
      <c r="A54" s="10" t="s">
        <v>367</v>
      </c>
      <c r="B54" s="10" t="s">
        <v>644</v>
      </c>
      <c r="C54" s="10"/>
      <c r="D54" s="10" t="s">
        <v>684</v>
      </c>
      <c r="E54" s="10" t="s">
        <v>685</v>
      </c>
      <c r="F54" s="10" t="s">
        <v>686</v>
      </c>
      <c r="G54" s="10" t="s">
        <v>687</v>
      </c>
    </row>
    <row r="55" ht="15" customHeight="1">
      <c r="A55" s="10">
        <v>1</v>
      </c>
      <c r="B55" s="10">
        <v>2</v>
      </c>
      <c r="C55" s="10"/>
      <c r="D55" s="10">
        <v>3</v>
      </c>
      <c r="E55" s="10">
        <v>4</v>
      </c>
      <c r="F55" s="10">
        <v>5</v>
      </c>
      <c r="G55" s="10">
        <v>6</v>
      </c>
    </row>
    <row r="56" ht="120" customHeight="1">
      <c r="A56" s="10" t="s">
        <v>473</v>
      </c>
      <c r="B56" s="11" t="s">
        <v>709</v>
      </c>
      <c r="C56" s="11"/>
      <c r="D56" s="10" t="s">
        <v>691</v>
      </c>
      <c r="E56" s="18">
        <v>1</v>
      </c>
      <c r="F56" s="18">
        <v>89202.6</v>
      </c>
      <c r="G56" s="18">
        <v>89202.6</v>
      </c>
    </row>
    <row r="57" ht="60" customHeight="1">
      <c r="A57" s="10" t="s">
        <v>564</v>
      </c>
      <c r="B57" s="11" t="s">
        <v>710</v>
      </c>
      <c r="C57" s="11"/>
      <c r="D57" s="10" t="s">
        <v>691</v>
      </c>
      <c r="E57" s="18">
        <v>1</v>
      </c>
      <c r="F57" s="18">
        <v>14550</v>
      </c>
      <c r="G57" s="18">
        <v>14550</v>
      </c>
    </row>
    <row r="58" ht="60" customHeight="1">
      <c r="A58" s="10" t="s">
        <v>711</v>
      </c>
      <c r="B58" s="11" t="s">
        <v>712</v>
      </c>
      <c r="C58" s="11"/>
      <c r="D58" s="10" t="s">
        <v>705</v>
      </c>
      <c r="E58" s="18">
        <v>1</v>
      </c>
      <c r="F58" s="18">
        <v>94200</v>
      </c>
      <c r="G58" s="18">
        <v>94200</v>
      </c>
    </row>
    <row r="59" ht="80" customHeight="1">
      <c r="A59" s="10" t="s">
        <v>614</v>
      </c>
      <c r="B59" s="11" t="s">
        <v>713</v>
      </c>
      <c r="C59" s="11"/>
      <c r="D59" s="10" t="s">
        <v>691</v>
      </c>
      <c r="E59" s="18">
        <v>1</v>
      </c>
      <c r="F59" s="18">
        <v>135210</v>
      </c>
      <c r="G59" s="18">
        <v>135210</v>
      </c>
    </row>
    <row r="60" ht="60" customHeight="1">
      <c r="A60" s="10" t="s">
        <v>714</v>
      </c>
      <c r="B60" s="11" t="s">
        <v>715</v>
      </c>
      <c r="C60" s="11"/>
      <c r="D60" s="10" t="s">
        <v>691</v>
      </c>
      <c r="E60" s="18">
        <v>1</v>
      </c>
      <c r="F60" s="18">
        <v>5095.53</v>
      </c>
      <c r="G60" s="18">
        <v>5095.53</v>
      </c>
    </row>
    <row r="61" ht="80" customHeight="1">
      <c r="A61" s="10" t="s">
        <v>716</v>
      </c>
      <c r="B61" s="11" t="s">
        <v>717</v>
      </c>
      <c r="C61" s="11"/>
      <c r="D61" s="10" t="s">
        <v>691</v>
      </c>
      <c r="E61" s="18">
        <v>1</v>
      </c>
      <c r="F61" s="18">
        <v>8419.1</v>
      </c>
      <c r="G61" s="18">
        <v>8419.1</v>
      </c>
    </row>
    <row r="62" ht="60" customHeight="1">
      <c r="A62" s="10" t="s">
        <v>718</v>
      </c>
      <c r="B62" s="11" t="s">
        <v>719</v>
      </c>
      <c r="C62" s="11"/>
      <c r="D62" s="10" t="s">
        <v>691</v>
      </c>
      <c r="E62" s="18">
        <v>1</v>
      </c>
      <c r="F62" s="18">
        <v>8419.1</v>
      </c>
      <c r="G62" s="18">
        <v>8419.1</v>
      </c>
    </row>
    <row r="63" ht="60" customHeight="1">
      <c r="A63" s="10" t="s">
        <v>720</v>
      </c>
      <c r="B63" s="11" t="s">
        <v>721</v>
      </c>
      <c r="C63" s="11"/>
      <c r="D63" s="10" t="s">
        <v>691</v>
      </c>
      <c r="E63" s="18">
        <v>1</v>
      </c>
      <c r="F63" s="18">
        <v>8419.1</v>
      </c>
      <c r="G63" s="18">
        <v>8419.1</v>
      </c>
    </row>
    <row r="64" ht="80" customHeight="1">
      <c r="A64" s="10" t="s">
        <v>501</v>
      </c>
      <c r="B64" s="11" t="s">
        <v>722</v>
      </c>
      <c r="C64" s="11"/>
      <c r="D64" s="10" t="s">
        <v>691</v>
      </c>
      <c r="E64" s="18">
        <v>1</v>
      </c>
      <c r="F64" s="18">
        <v>8419.1</v>
      </c>
      <c r="G64" s="18">
        <v>8419.1</v>
      </c>
    </row>
    <row r="65" ht="60" customHeight="1">
      <c r="A65" s="10" t="s">
        <v>504</v>
      </c>
      <c r="B65" s="11" t="s">
        <v>723</v>
      </c>
      <c r="C65" s="11"/>
      <c r="D65" s="10" t="s">
        <v>691</v>
      </c>
      <c r="E65" s="18">
        <v>1</v>
      </c>
      <c r="F65" s="18">
        <v>4327.76</v>
      </c>
      <c r="G65" s="18">
        <v>4327.76</v>
      </c>
    </row>
    <row r="66" ht="40" customHeight="1">
      <c r="A66" s="10" t="s">
        <v>724</v>
      </c>
      <c r="B66" s="11" t="s">
        <v>725</v>
      </c>
      <c r="C66" s="11"/>
      <c r="D66" s="10" t="s">
        <v>691</v>
      </c>
      <c r="E66" s="18">
        <v>1</v>
      </c>
      <c r="F66" s="18">
        <v>104000</v>
      </c>
      <c r="G66" s="18">
        <v>104000</v>
      </c>
    </row>
    <row r="67" ht="60" customHeight="1">
      <c r="A67" s="10" t="s">
        <v>726</v>
      </c>
      <c r="B67" s="11" t="s">
        <v>727</v>
      </c>
      <c r="C67" s="11"/>
      <c r="D67" s="10" t="s">
        <v>691</v>
      </c>
      <c r="E67" s="18">
        <v>1</v>
      </c>
      <c r="F67" s="18">
        <v>20000</v>
      </c>
      <c r="G67" s="18">
        <v>20000</v>
      </c>
    </row>
    <row r="68" ht="60" customHeight="1">
      <c r="A68" s="10" t="s">
        <v>158</v>
      </c>
      <c r="B68" s="11" t="s">
        <v>728</v>
      </c>
      <c r="C68" s="11"/>
      <c r="D68" s="10" t="s">
        <v>691</v>
      </c>
      <c r="E68" s="18">
        <v>1</v>
      </c>
      <c r="F68" s="18">
        <v>347475</v>
      </c>
      <c r="G68" s="18">
        <v>347475</v>
      </c>
    </row>
    <row r="69" ht="80" customHeight="1">
      <c r="A69" s="10" t="s">
        <v>64</v>
      </c>
      <c r="B69" s="11" t="s">
        <v>729</v>
      </c>
      <c r="C69" s="11"/>
      <c r="D69" s="10" t="s">
        <v>691</v>
      </c>
      <c r="E69" s="18">
        <v>1</v>
      </c>
      <c r="F69" s="18">
        <v>43200</v>
      </c>
      <c r="G69" s="18">
        <v>43200</v>
      </c>
    </row>
    <row r="70" ht="60" customHeight="1">
      <c r="A70" s="10" t="s">
        <v>73</v>
      </c>
      <c r="B70" s="11" t="s">
        <v>730</v>
      </c>
      <c r="C70" s="11"/>
      <c r="D70" s="10" t="s">
        <v>691</v>
      </c>
      <c r="E70" s="18">
        <v>1</v>
      </c>
      <c r="F70" s="18">
        <v>6806.77</v>
      </c>
      <c r="G70" s="18">
        <v>6806.77</v>
      </c>
    </row>
    <row r="71" ht="60" customHeight="1">
      <c r="A71" s="10" t="s">
        <v>76</v>
      </c>
      <c r="B71" s="11" t="s">
        <v>731</v>
      </c>
      <c r="C71" s="11"/>
      <c r="D71" s="10" t="s">
        <v>691</v>
      </c>
      <c r="E71" s="18">
        <v>1</v>
      </c>
      <c r="F71" s="18">
        <v>1764.72</v>
      </c>
      <c r="G71" s="18">
        <v>1764.72</v>
      </c>
    </row>
    <row r="72" ht="60" customHeight="1">
      <c r="A72" s="10" t="s">
        <v>732</v>
      </c>
      <c r="B72" s="11" t="s">
        <v>733</v>
      </c>
      <c r="C72" s="11"/>
      <c r="D72" s="10" t="s">
        <v>691</v>
      </c>
      <c r="E72" s="18">
        <v>1</v>
      </c>
      <c r="F72" s="18">
        <v>1764.72</v>
      </c>
      <c r="G72" s="18">
        <v>1764.72</v>
      </c>
    </row>
    <row r="73" ht="60" customHeight="1">
      <c r="A73" s="10" t="s">
        <v>635</v>
      </c>
      <c r="B73" s="11" t="s">
        <v>734</v>
      </c>
      <c r="C73" s="11"/>
      <c r="D73" s="10" t="s">
        <v>691</v>
      </c>
      <c r="E73" s="18">
        <v>1</v>
      </c>
      <c r="F73" s="18">
        <v>1653.94</v>
      </c>
      <c r="G73" s="18">
        <v>1653.94</v>
      </c>
    </row>
    <row r="74" ht="60" customHeight="1">
      <c r="A74" s="10" t="s">
        <v>538</v>
      </c>
      <c r="B74" s="11" t="s">
        <v>735</v>
      </c>
      <c r="C74" s="11"/>
      <c r="D74" s="10" t="s">
        <v>691</v>
      </c>
      <c r="E74" s="18">
        <v>1</v>
      </c>
      <c r="F74" s="18">
        <v>250000</v>
      </c>
      <c r="G74" s="18">
        <v>250000</v>
      </c>
    </row>
    <row r="75" ht="60" customHeight="1">
      <c r="A75" s="10" t="s">
        <v>736</v>
      </c>
      <c r="B75" s="11" t="s">
        <v>737</v>
      </c>
      <c r="C75" s="11"/>
      <c r="D75" s="10" t="s">
        <v>691</v>
      </c>
      <c r="E75" s="18">
        <v>1</v>
      </c>
      <c r="F75" s="18">
        <v>1764.72</v>
      </c>
      <c r="G75" s="18">
        <v>1764.72</v>
      </c>
    </row>
    <row r="76" ht="80" customHeight="1">
      <c r="A76" s="10" t="s">
        <v>738</v>
      </c>
      <c r="B76" s="11" t="s">
        <v>739</v>
      </c>
      <c r="C76" s="11"/>
      <c r="D76" s="10" t="s">
        <v>691</v>
      </c>
      <c r="E76" s="18">
        <v>1</v>
      </c>
      <c r="F76" s="18">
        <v>20700</v>
      </c>
      <c r="G76" s="18">
        <v>20700</v>
      </c>
    </row>
    <row r="77" ht="60" customHeight="1">
      <c r="A77" s="10" t="s">
        <v>740</v>
      </c>
      <c r="B77" s="11" t="s">
        <v>741</v>
      </c>
      <c r="C77" s="11"/>
      <c r="D77" s="10" t="s">
        <v>691</v>
      </c>
      <c r="E77" s="18">
        <v>1</v>
      </c>
      <c r="F77" s="18">
        <v>150000</v>
      </c>
      <c r="G77" s="18">
        <v>150000</v>
      </c>
    </row>
    <row r="78" ht="60" customHeight="1">
      <c r="A78" s="10" t="s">
        <v>742</v>
      </c>
      <c r="B78" s="11" t="s">
        <v>743</v>
      </c>
      <c r="C78" s="11"/>
      <c r="D78" s="10" t="s">
        <v>691</v>
      </c>
      <c r="E78" s="18">
        <v>1</v>
      </c>
      <c r="F78" s="18">
        <v>95884.24</v>
      </c>
      <c r="G78" s="18">
        <v>95884.24</v>
      </c>
    </row>
    <row r="79" ht="60" customHeight="1">
      <c r="A79" s="10" t="s">
        <v>744</v>
      </c>
      <c r="B79" s="11" t="s">
        <v>745</v>
      </c>
      <c r="C79" s="11"/>
      <c r="D79" s="10" t="s">
        <v>691</v>
      </c>
      <c r="E79" s="18">
        <v>1</v>
      </c>
      <c r="F79" s="18">
        <v>8000</v>
      </c>
      <c r="G79" s="18">
        <v>8000</v>
      </c>
    </row>
    <row r="80" ht="60" customHeight="1">
      <c r="A80" s="10" t="s">
        <v>746</v>
      </c>
      <c r="B80" s="11" t="s">
        <v>747</v>
      </c>
      <c r="C80" s="11"/>
      <c r="D80" s="10" t="s">
        <v>691</v>
      </c>
      <c r="E80" s="18">
        <v>1</v>
      </c>
      <c r="F80" s="18">
        <v>3277.34</v>
      </c>
      <c r="G80" s="18">
        <v>3277.34</v>
      </c>
    </row>
    <row r="81" ht="60" customHeight="1">
      <c r="A81" s="10" t="s">
        <v>748</v>
      </c>
      <c r="B81" s="11" t="s">
        <v>749</v>
      </c>
      <c r="C81" s="11"/>
      <c r="D81" s="10" t="s">
        <v>691</v>
      </c>
      <c r="E81" s="18">
        <v>1</v>
      </c>
      <c r="F81" s="18">
        <v>3907.59</v>
      </c>
      <c r="G81" s="18">
        <v>3907.59</v>
      </c>
    </row>
    <row r="82" ht="60" customHeight="1">
      <c r="A82" s="10" t="s">
        <v>750</v>
      </c>
      <c r="B82" s="11" t="s">
        <v>751</v>
      </c>
      <c r="C82" s="11"/>
      <c r="D82" s="10" t="s">
        <v>691</v>
      </c>
      <c r="E82" s="18">
        <v>1</v>
      </c>
      <c r="F82" s="18">
        <v>14316.37</v>
      </c>
      <c r="G82" s="18">
        <v>14316.37</v>
      </c>
    </row>
    <row r="83" ht="20" customHeight="1">
      <c r="A83" s="10" t="s">
        <v>752</v>
      </c>
      <c r="B83" s="11" t="s">
        <v>753</v>
      </c>
      <c r="C83" s="11"/>
      <c r="D83" s="10" t="s">
        <v>691</v>
      </c>
      <c r="E83" s="18">
        <v>1</v>
      </c>
      <c r="F83" s="18">
        <v>1742581.53</v>
      </c>
      <c r="G83" s="18">
        <v>1742581.53</v>
      </c>
    </row>
    <row r="84" ht="25" customHeight="1">
      <c r="A84" s="26" t="s">
        <v>543</v>
      </c>
      <c r="B84" s="26"/>
      <c r="C84" s="26"/>
      <c r="D84" s="26"/>
      <c r="E84" s="26"/>
      <c r="F84" s="26"/>
      <c r="G84" s="22">
        <f>SUM(G56:G83)</f>
      </c>
    </row>
    <row r="85" ht="25" customHeight="1">
</row>
    <row r="86" ht="20" customHeight="1">
      <c r="A86" s="23" t="s">
        <v>458</v>
      </c>
      <c r="B86" s="23"/>
      <c r="C86" s="24" t="s">
        <v>272</v>
      </c>
      <c r="D86" s="24"/>
      <c r="E86" s="24"/>
      <c r="F86" s="24"/>
      <c r="G86" s="24"/>
    </row>
    <row r="87" ht="20" customHeight="1">
      <c r="A87" s="23" t="s">
        <v>459</v>
      </c>
      <c r="B87" s="23"/>
      <c r="C87" s="24" t="s">
        <v>460</v>
      </c>
      <c r="D87" s="24"/>
      <c r="E87" s="24"/>
      <c r="F87" s="24"/>
      <c r="G87" s="24"/>
    </row>
    <row r="88" ht="15" customHeight="1">
</row>
    <row r="89" ht="25" customHeight="1">
      <c r="A89" s="6" t="s">
        <v>754</v>
      </c>
      <c r="B89" s="6"/>
      <c r="C89" s="6"/>
      <c r="D89" s="6"/>
      <c r="E89" s="6"/>
      <c r="F89" s="6"/>
      <c r="G89" s="6"/>
    </row>
    <row r="90" ht="15" customHeight="1">
</row>
    <row r="91" ht="50" customHeight="1">
      <c r="A91" s="10" t="s">
        <v>367</v>
      </c>
      <c r="B91" s="10" t="s">
        <v>644</v>
      </c>
      <c r="C91" s="10"/>
      <c r="D91" s="10" t="s">
        <v>684</v>
      </c>
      <c r="E91" s="10" t="s">
        <v>685</v>
      </c>
      <c r="F91" s="10" t="s">
        <v>686</v>
      </c>
      <c r="G91" s="10" t="s">
        <v>687</v>
      </c>
    </row>
    <row r="92" ht="15" customHeight="1">
      <c r="A92" s="10">
        <v>1</v>
      </c>
      <c r="B92" s="10">
        <v>2</v>
      </c>
      <c r="C92" s="10"/>
      <c r="D92" s="10">
        <v>3</v>
      </c>
      <c r="E92" s="10">
        <v>4</v>
      </c>
      <c r="F92" s="10">
        <v>5</v>
      </c>
      <c r="G92" s="10">
        <v>6</v>
      </c>
    </row>
    <row r="93" ht="60" customHeight="1">
      <c r="A93" s="10" t="s">
        <v>623</v>
      </c>
      <c r="B93" s="11" t="s">
        <v>755</v>
      </c>
      <c r="C93" s="11"/>
      <c r="D93" s="10" t="s">
        <v>691</v>
      </c>
      <c r="E93" s="18">
        <v>1</v>
      </c>
      <c r="F93" s="18">
        <v>6129</v>
      </c>
      <c r="G93" s="18">
        <v>6129</v>
      </c>
    </row>
    <row r="94" ht="20" customHeight="1">
      <c r="A94" s="10" t="s">
        <v>756</v>
      </c>
      <c r="B94" s="11" t="s">
        <v>757</v>
      </c>
      <c r="C94" s="11"/>
      <c r="D94" s="10" t="s">
        <v>691</v>
      </c>
      <c r="E94" s="18">
        <v>1</v>
      </c>
      <c r="F94" s="18">
        <v>5871</v>
      </c>
      <c r="G94" s="18">
        <v>5871</v>
      </c>
    </row>
    <row r="95" ht="25" customHeight="1">
      <c r="A95" s="26" t="s">
        <v>543</v>
      </c>
      <c r="B95" s="26"/>
      <c r="C95" s="26"/>
      <c r="D95" s="26"/>
      <c r="E95" s="26"/>
      <c r="F95" s="26"/>
      <c r="G95" s="22">
        <f>SUM(G93:G94)</f>
      </c>
    </row>
    <row r="96" ht="25" customHeight="1">
</row>
    <row r="97" ht="20" customHeight="1">
      <c r="A97" s="23" t="s">
        <v>458</v>
      </c>
      <c r="B97" s="23"/>
      <c r="C97" s="24" t="s">
        <v>272</v>
      </c>
      <c r="D97" s="24"/>
      <c r="E97" s="24"/>
      <c r="F97" s="24"/>
      <c r="G97" s="24"/>
    </row>
    <row r="98" ht="20" customHeight="1">
      <c r="A98" s="23" t="s">
        <v>459</v>
      </c>
      <c r="B98" s="23"/>
      <c r="C98" s="24" t="s">
        <v>460</v>
      </c>
      <c r="D98" s="24"/>
      <c r="E98" s="24"/>
      <c r="F98" s="24"/>
      <c r="G98" s="24"/>
    </row>
    <row r="99" ht="15" customHeight="1">
</row>
    <row r="100" ht="25" customHeight="1">
      <c r="A100" s="6" t="s">
        <v>758</v>
      </c>
      <c r="B100" s="6"/>
      <c r="C100" s="6"/>
      <c r="D100" s="6"/>
      <c r="E100" s="6"/>
      <c r="F100" s="6"/>
      <c r="G100" s="6"/>
    </row>
    <row r="101" ht="15" customHeight="1">
</row>
    <row r="102" ht="50" customHeight="1">
      <c r="A102" s="10" t="s">
        <v>367</v>
      </c>
      <c r="B102" s="10" t="s">
        <v>644</v>
      </c>
      <c r="C102" s="10"/>
      <c r="D102" s="10" t="s">
        <v>684</v>
      </c>
      <c r="E102" s="10" t="s">
        <v>685</v>
      </c>
      <c r="F102" s="10" t="s">
        <v>686</v>
      </c>
      <c r="G102" s="10" t="s">
        <v>687</v>
      </c>
    </row>
    <row r="103" ht="15" customHeight="1">
      <c r="A103" s="10">
        <v>1</v>
      </c>
      <c r="B103" s="10">
        <v>2</v>
      </c>
      <c r="C103" s="10"/>
      <c r="D103" s="10">
        <v>3</v>
      </c>
      <c r="E103" s="10">
        <v>4</v>
      </c>
      <c r="F103" s="10">
        <v>5</v>
      </c>
      <c r="G103" s="10">
        <v>6</v>
      </c>
    </row>
    <row r="104" ht="40" customHeight="1">
      <c r="A104" s="10" t="s">
        <v>575</v>
      </c>
      <c r="B104" s="11" t="s">
        <v>759</v>
      </c>
      <c r="C104" s="11"/>
      <c r="D104" s="10" t="s">
        <v>691</v>
      </c>
      <c r="E104" s="18">
        <v>83.06728</v>
      </c>
      <c r="F104" s="18">
        <v>50000</v>
      </c>
      <c r="G104" s="18">
        <v>4153364</v>
      </c>
    </row>
    <row r="105" ht="160" customHeight="1">
      <c r="A105" s="10" t="s">
        <v>576</v>
      </c>
      <c r="B105" s="11" t="s">
        <v>760</v>
      </c>
      <c r="C105" s="11"/>
      <c r="D105" s="10" t="s">
        <v>691</v>
      </c>
      <c r="E105" s="18">
        <v>1</v>
      </c>
      <c r="F105" s="18">
        <v>219101.73</v>
      </c>
      <c r="G105" s="18">
        <v>219101.73</v>
      </c>
    </row>
    <row r="106" ht="60" customHeight="1">
      <c r="A106" s="10" t="s">
        <v>604</v>
      </c>
      <c r="B106" s="11" t="s">
        <v>761</v>
      </c>
      <c r="C106" s="11"/>
      <c r="D106" s="10" t="s">
        <v>705</v>
      </c>
      <c r="E106" s="18">
        <v>1</v>
      </c>
      <c r="F106" s="18">
        <v>589999.98</v>
      </c>
      <c r="G106" s="18">
        <v>589999.98</v>
      </c>
    </row>
    <row r="107" ht="40" customHeight="1">
      <c r="A107" s="10" t="s">
        <v>631</v>
      </c>
      <c r="B107" s="11" t="s">
        <v>762</v>
      </c>
      <c r="C107" s="11"/>
      <c r="D107" s="10" t="s">
        <v>691</v>
      </c>
      <c r="E107" s="18">
        <v>1</v>
      </c>
      <c r="F107" s="18">
        <v>4930304.25</v>
      </c>
      <c r="G107" s="18">
        <v>4930304.25</v>
      </c>
    </row>
    <row r="108" ht="40" customHeight="1">
      <c r="A108" s="10" t="s">
        <v>632</v>
      </c>
      <c r="B108" s="11" t="s">
        <v>762</v>
      </c>
      <c r="C108" s="11"/>
      <c r="D108" s="10" t="s">
        <v>691</v>
      </c>
      <c r="E108" s="18">
        <v>1</v>
      </c>
      <c r="F108" s="18">
        <v>447750</v>
      </c>
      <c r="G108" s="18">
        <v>447750</v>
      </c>
    </row>
    <row r="109" ht="60" customHeight="1">
      <c r="A109" s="10" t="s">
        <v>637</v>
      </c>
      <c r="B109" s="11" t="s">
        <v>763</v>
      </c>
      <c r="C109" s="11"/>
      <c r="D109" s="10" t="s">
        <v>691</v>
      </c>
      <c r="E109" s="18">
        <v>1</v>
      </c>
      <c r="F109" s="18">
        <v>464880.04</v>
      </c>
      <c r="G109" s="18">
        <v>464880.04</v>
      </c>
    </row>
    <row r="110" ht="25" customHeight="1">
      <c r="A110" s="26" t="s">
        <v>543</v>
      </c>
      <c r="B110" s="26"/>
      <c r="C110" s="26"/>
      <c r="D110" s="26"/>
      <c r="E110" s="26"/>
      <c r="F110" s="26"/>
      <c r="G110" s="22">
        <f>SUM(G104:G109)</f>
      </c>
    </row>
    <row r="111" ht="25" customHeight="1">
</row>
    <row r="112" ht="20" customHeight="1">
      <c r="A112" s="23" t="s">
        <v>458</v>
      </c>
      <c r="B112" s="23"/>
      <c r="C112" s="24" t="s">
        <v>272</v>
      </c>
      <c r="D112" s="24"/>
      <c r="E112" s="24"/>
      <c r="F112" s="24"/>
      <c r="G112" s="24"/>
    </row>
    <row r="113" ht="20" customHeight="1">
      <c r="A113" s="23" t="s">
        <v>459</v>
      </c>
      <c r="B113" s="23"/>
      <c r="C113" s="24" t="s">
        <v>460</v>
      </c>
      <c r="D113" s="24"/>
      <c r="E113" s="24"/>
      <c r="F113" s="24"/>
      <c r="G113" s="24"/>
    </row>
    <row r="114" ht="15" customHeight="1">
</row>
    <row r="115" ht="25" customHeight="1">
      <c r="A115" s="6" t="s">
        <v>764</v>
      </c>
      <c r="B115" s="6"/>
      <c r="C115" s="6"/>
      <c r="D115" s="6"/>
      <c r="E115" s="6"/>
      <c r="F115" s="6"/>
      <c r="G115" s="6"/>
    </row>
    <row r="116" ht="15" customHeight="1">
</row>
    <row r="117" ht="50" customHeight="1">
      <c r="A117" s="10" t="s">
        <v>367</v>
      </c>
      <c r="B117" s="10" t="s">
        <v>644</v>
      </c>
      <c r="C117" s="10"/>
      <c r="D117" s="10" t="s">
        <v>684</v>
      </c>
      <c r="E117" s="10" t="s">
        <v>685</v>
      </c>
      <c r="F117" s="10" t="s">
        <v>686</v>
      </c>
      <c r="G117" s="10" t="s">
        <v>687</v>
      </c>
    </row>
    <row r="118" ht="15" customHeight="1">
      <c r="A118" s="10">
        <v>1</v>
      </c>
      <c r="B118" s="10">
        <v>2</v>
      </c>
      <c r="C118" s="10"/>
      <c r="D118" s="10">
        <v>3</v>
      </c>
      <c r="E118" s="10">
        <v>4</v>
      </c>
      <c r="F118" s="10">
        <v>5</v>
      </c>
      <c r="G118" s="10">
        <v>6</v>
      </c>
    </row>
    <row r="119" ht="25" customHeight="1">
      <c r="A119" s="26" t="s">
        <v>543</v>
      </c>
      <c r="B119" s="26"/>
      <c r="C119" s="26"/>
      <c r="D119" s="26"/>
      <c r="E119" s="26"/>
      <c r="F119" s="26"/>
      <c r="G119" s="22"/>
    </row>
    <row r="120" ht="25" customHeight="1">
</row>
    <row r="121" ht="20" customHeight="1">
      <c r="A121" s="23" t="s">
        <v>458</v>
      </c>
      <c r="B121" s="23"/>
      <c r="C121" s="24" t="s">
        <v>272</v>
      </c>
      <c r="D121" s="24"/>
      <c r="E121" s="24"/>
      <c r="F121" s="24"/>
      <c r="G121" s="24"/>
    </row>
    <row r="122" ht="20" customHeight="1">
      <c r="A122" s="23" t="s">
        <v>459</v>
      </c>
      <c r="B122" s="23"/>
      <c r="C122" s="24" t="s">
        <v>460</v>
      </c>
      <c r="D122" s="24"/>
      <c r="E122" s="24"/>
      <c r="F122" s="24"/>
      <c r="G122" s="24"/>
    </row>
    <row r="123" ht="15" customHeight="1">
</row>
    <row r="124" ht="25" customHeight="1">
      <c r="A124" s="6" t="s">
        <v>765</v>
      </c>
      <c r="B124" s="6"/>
      <c r="C124" s="6"/>
      <c r="D124" s="6"/>
      <c r="E124" s="6"/>
      <c r="F124" s="6"/>
      <c r="G124" s="6"/>
    </row>
    <row r="125" ht="15" customHeight="1">
</row>
    <row r="126" ht="50" customHeight="1">
      <c r="A126" s="10" t="s">
        <v>367</v>
      </c>
      <c r="B126" s="10" t="s">
        <v>644</v>
      </c>
      <c r="C126" s="10"/>
      <c r="D126" s="10" t="s">
        <v>684</v>
      </c>
      <c r="E126" s="10" t="s">
        <v>685</v>
      </c>
      <c r="F126" s="10" t="s">
        <v>686</v>
      </c>
      <c r="G126" s="10" t="s">
        <v>687</v>
      </c>
    </row>
    <row r="127" ht="15" customHeight="1">
      <c r="A127" s="10">
        <v>1</v>
      </c>
      <c r="B127" s="10">
        <v>2</v>
      </c>
      <c r="C127" s="10"/>
      <c r="D127" s="10">
        <v>3</v>
      </c>
      <c r="E127" s="10">
        <v>4</v>
      </c>
      <c r="F127" s="10">
        <v>5</v>
      </c>
      <c r="G127" s="10">
        <v>6</v>
      </c>
    </row>
    <row r="128" ht="40" customHeight="1">
      <c r="A128" s="10" t="s">
        <v>570</v>
      </c>
      <c r="B128" s="11" t="s">
        <v>766</v>
      </c>
      <c r="C128" s="11"/>
      <c r="D128" s="10" t="s">
        <v>691</v>
      </c>
      <c r="E128" s="18">
        <v>1</v>
      </c>
      <c r="F128" s="18">
        <v>42630</v>
      </c>
      <c r="G128" s="18">
        <v>42630</v>
      </c>
    </row>
    <row r="129" ht="60" customHeight="1">
      <c r="A129" s="10" t="s">
        <v>606</v>
      </c>
      <c r="B129" s="11" t="s">
        <v>767</v>
      </c>
      <c r="C129" s="11"/>
      <c r="D129" s="10" t="s">
        <v>705</v>
      </c>
      <c r="E129" s="18">
        <v>1</v>
      </c>
      <c r="F129" s="18">
        <v>159654</v>
      </c>
      <c r="G129" s="18">
        <v>159654</v>
      </c>
    </row>
    <row r="130" ht="60" customHeight="1">
      <c r="A130" s="10" t="s">
        <v>527</v>
      </c>
      <c r="B130" s="11" t="s">
        <v>768</v>
      </c>
      <c r="C130" s="11"/>
      <c r="D130" s="10" t="s">
        <v>691</v>
      </c>
      <c r="E130" s="18">
        <v>1</v>
      </c>
      <c r="F130" s="18">
        <v>64768</v>
      </c>
      <c r="G130" s="18">
        <v>64768</v>
      </c>
    </row>
    <row r="131" ht="20" customHeight="1">
      <c r="A131" s="10" t="s">
        <v>255</v>
      </c>
      <c r="B131" s="11" t="s">
        <v>769</v>
      </c>
      <c r="C131" s="11"/>
      <c r="D131" s="10" t="s">
        <v>691</v>
      </c>
      <c r="E131" s="18">
        <v>1</v>
      </c>
      <c r="F131" s="18">
        <v>1274973.04</v>
      </c>
      <c r="G131" s="18">
        <v>1274973.04</v>
      </c>
    </row>
    <row r="132" ht="25" customHeight="1">
      <c r="A132" s="26" t="s">
        <v>543</v>
      </c>
      <c r="B132" s="26"/>
      <c r="C132" s="26"/>
      <c r="D132" s="26"/>
      <c r="E132" s="26"/>
      <c r="F132" s="26"/>
      <c r="G132" s="22">
        <f>SUM(G128:G131)</f>
      </c>
    </row>
    <row r="133" ht="25" customHeight="1">
</row>
    <row r="134" ht="20" customHeight="1">
      <c r="A134" s="23" t="s">
        <v>458</v>
      </c>
      <c r="B134" s="23"/>
      <c r="C134" s="24" t="s">
        <v>272</v>
      </c>
      <c r="D134" s="24"/>
      <c r="E134" s="24"/>
      <c r="F134" s="24"/>
      <c r="G134" s="24"/>
    </row>
    <row r="135" ht="20" customHeight="1">
      <c r="A135" s="23" t="s">
        <v>459</v>
      </c>
      <c r="B135" s="23"/>
      <c r="C135" s="24" t="s">
        <v>460</v>
      </c>
      <c r="D135" s="24"/>
      <c r="E135" s="24"/>
      <c r="F135" s="24"/>
      <c r="G135" s="24"/>
    </row>
    <row r="136" ht="15" customHeight="1">
</row>
    <row r="137" ht="25" customHeight="1">
      <c r="A137" s="6" t="s">
        <v>770</v>
      </c>
      <c r="B137" s="6"/>
      <c r="C137" s="6"/>
      <c r="D137" s="6"/>
      <c r="E137" s="6"/>
      <c r="F137" s="6"/>
      <c r="G137" s="6"/>
    </row>
    <row r="138" ht="15" customHeight="1">
</row>
    <row r="139" ht="50" customHeight="1">
      <c r="A139" s="10" t="s">
        <v>367</v>
      </c>
      <c r="B139" s="10" t="s">
        <v>644</v>
      </c>
      <c r="C139" s="10"/>
      <c r="D139" s="10" t="s">
        <v>684</v>
      </c>
      <c r="E139" s="10" t="s">
        <v>685</v>
      </c>
      <c r="F139" s="10" t="s">
        <v>686</v>
      </c>
      <c r="G139" s="10" t="s">
        <v>687</v>
      </c>
    </row>
    <row r="140" ht="15" customHeight="1">
      <c r="A140" s="10">
        <v>1</v>
      </c>
      <c r="B140" s="10">
        <v>2</v>
      </c>
      <c r="C140" s="10"/>
      <c r="D140" s="10">
        <v>3</v>
      </c>
      <c r="E140" s="10">
        <v>4</v>
      </c>
      <c r="F140" s="10">
        <v>5</v>
      </c>
      <c r="G140" s="10">
        <v>6</v>
      </c>
    </row>
    <row r="141" ht="40" customHeight="1">
      <c r="A141" s="10" t="s">
        <v>542</v>
      </c>
      <c r="B141" s="11" t="s">
        <v>771</v>
      </c>
      <c r="C141" s="11"/>
      <c r="D141" s="10" t="s">
        <v>691</v>
      </c>
      <c r="E141" s="18">
        <v>1</v>
      </c>
      <c r="F141" s="18">
        <v>2230763.64</v>
      </c>
      <c r="G141" s="18">
        <v>2230763.64</v>
      </c>
    </row>
    <row r="142" ht="25" customHeight="1">
      <c r="A142" s="26" t="s">
        <v>543</v>
      </c>
      <c r="B142" s="26"/>
      <c r="C142" s="26"/>
      <c r="D142" s="26"/>
      <c r="E142" s="26"/>
      <c r="F142" s="26"/>
      <c r="G142" s="22">
        <f>SUM(G141:G141)</f>
      </c>
    </row>
    <row r="143" ht="25" customHeight="1">
</row>
    <row r="144" ht="20" customHeight="1">
      <c r="A144" s="23" t="s">
        <v>458</v>
      </c>
      <c r="B144" s="23"/>
      <c r="C144" s="24" t="s">
        <v>272</v>
      </c>
      <c r="D144" s="24"/>
      <c r="E144" s="24"/>
      <c r="F144" s="24"/>
      <c r="G144" s="24"/>
    </row>
    <row r="145" ht="20" customHeight="1">
      <c r="A145" s="23" t="s">
        <v>459</v>
      </c>
      <c r="B145" s="23"/>
      <c r="C145" s="24" t="s">
        <v>460</v>
      </c>
      <c r="D145" s="24"/>
      <c r="E145" s="24"/>
      <c r="F145" s="24"/>
      <c r="G145" s="24"/>
    </row>
    <row r="146" ht="15" customHeight="1">
</row>
    <row r="147" ht="25" customHeight="1">
      <c r="A147" s="6" t="s">
        <v>772</v>
      </c>
      <c r="B147" s="6"/>
      <c r="C147" s="6"/>
      <c r="D147" s="6"/>
      <c r="E147" s="6"/>
      <c r="F147" s="6"/>
      <c r="G147" s="6"/>
    </row>
    <row r="148" ht="15" customHeight="1">
</row>
    <row r="149" ht="50" customHeight="1">
      <c r="A149" s="10" t="s">
        <v>367</v>
      </c>
      <c r="B149" s="10" t="s">
        <v>644</v>
      </c>
      <c r="C149" s="10"/>
      <c r="D149" s="10" t="s">
        <v>684</v>
      </c>
      <c r="E149" s="10" t="s">
        <v>685</v>
      </c>
      <c r="F149" s="10" t="s">
        <v>686</v>
      </c>
      <c r="G149" s="10" t="s">
        <v>687</v>
      </c>
    </row>
    <row r="150" ht="15" customHeight="1">
      <c r="A150" s="10">
        <v>1</v>
      </c>
      <c r="B150" s="10">
        <v>2</v>
      </c>
      <c r="C150" s="10"/>
      <c r="D150" s="10">
        <v>3</v>
      </c>
      <c r="E150" s="10">
        <v>4</v>
      </c>
      <c r="F150" s="10">
        <v>5</v>
      </c>
      <c r="G150" s="10">
        <v>6</v>
      </c>
    </row>
    <row r="151" ht="40" customHeight="1">
      <c r="A151" s="10" t="s">
        <v>773</v>
      </c>
      <c r="B151" s="11" t="s">
        <v>774</v>
      </c>
      <c r="C151" s="11"/>
      <c r="D151" s="10" t="s">
        <v>691</v>
      </c>
      <c r="E151" s="18">
        <v>1</v>
      </c>
      <c r="F151" s="18">
        <v>96485.14</v>
      </c>
      <c r="G151" s="18">
        <v>96485.14</v>
      </c>
    </row>
    <row r="152" ht="25" customHeight="1">
      <c r="A152" s="26" t="s">
        <v>543</v>
      </c>
      <c r="B152" s="26"/>
      <c r="C152" s="26"/>
      <c r="D152" s="26"/>
      <c r="E152" s="26"/>
      <c r="F152" s="26"/>
      <c r="G152" s="22">
        <f>SUM(G151:G151)</f>
      </c>
    </row>
    <row r="153" ht="25" customHeight="1">
</row>
    <row r="154" ht="20" customHeight="1">
      <c r="A154" s="23" t="s">
        <v>458</v>
      </c>
      <c r="B154" s="23"/>
      <c r="C154" s="24" t="s">
        <v>272</v>
      </c>
      <c r="D154" s="24"/>
      <c r="E154" s="24"/>
      <c r="F154" s="24"/>
      <c r="G154" s="24"/>
    </row>
    <row r="155" ht="20" customHeight="1">
      <c r="A155" s="23" t="s">
        <v>459</v>
      </c>
      <c r="B155" s="23"/>
      <c r="C155" s="24" t="s">
        <v>460</v>
      </c>
      <c r="D155" s="24"/>
      <c r="E155" s="24"/>
      <c r="F155" s="24"/>
      <c r="G155" s="24"/>
    </row>
    <row r="156" ht="15" customHeight="1">
</row>
    <row r="157" ht="25" customHeight="1">
      <c r="A157" s="6" t="s">
        <v>775</v>
      </c>
      <c r="B157" s="6"/>
      <c r="C157" s="6"/>
      <c r="D157" s="6"/>
      <c r="E157" s="6"/>
      <c r="F157" s="6"/>
      <c r="G157" s="6"/>
    </row>
    <row r="158" ht="15" customHeight="1">
</row>
    <row r="159" ht="50" customHeight="1">
      <c r="A159" s="10" t="s">
        <v>367</v>
      </c>
      <c r="B159" s="10" t="s">
        <v>644</v>
      </c>
      <c r="C159" s="10"/>
      <c r="D159" s="10" t="s">
        <v>684</v>
      </c>
      <c r="E159" s="10" t="s">
        <v>685</v>
      </c>
      <c r="F159" s="10" t="s">
        <v>686</v>
      </c>
      <c r="G159" s="10" t="s">
        <v>687</v>
      </c>
    </row>
    <row r="160" ht="15" customHeight="1">
      <c r="A160" s="10">
        <v>1</v>
      </c>
      <c r="B160" s="10">
        <v>2</v>
      </c>
      <c r="C160" s="10"/>
      <c r="D160" s="10">
        <v>3</v>
      </c>
      <c r="E160" s="10">
        <v>4</v>
      </c>
      <c r="F160" s="10">
        <v>5</v>
      </c>
      <c r="G160" s="10">
        <v>6</v>
      </c>
    </row>
    <row r="161" ht="40" customHeight="1">
      <c r="A161" s="10" t="s">
        <v>776</v>
      </c>
      <c r="B161" s="11" t="s">
        <v>777</v>
      </c>
      <c r="C161" s="11"/>
      <c r="D161" s="10" t="s">
        <v>691</v>
      </c>
      <c r="E161" s="18">
        <v>1</v>
      </c>
      <c r="F161" s="18">
        <v>948620</v>
      </c>
      <c r="G161" s="18">
        <v>948620</v>
      </c>
    </row>
    <row r="162" ht="40" customHeight="1">
      <c r="A162" s="10" t="s">
        <v>778</v>
      </c>
      <c r="B162" s="11" t="s">
        <v>779</v>
      </c>
      <c r="C162" s="11"/>
      <c r="D162" s="10" t="s">
        <v>691</v>
      </c>
      <c r="E162" s="18">
        <v>1</v>
      </c>
      <c r="F162" s="18">
        <v>30000</v>
      </c>
      <c r="G162" s="18">
        <v>30000</v>
      </c>
    </row>
    <row r="163" ht="60" customHeight="1">
      <c r="A163" s="10" t="s">
        <v>780</v>
      </c>
      <c r="B163" s="11" t="s">
        <v>781</v>
      </c>
      <c r="C163" s="11"/>
      <c r="D163" s="10" t="s">
        <v>691</v>
      </c>
      <c r="E163" s="18">
        <v>1</v>
      </c>
      <c r="F163" s="18">
        <v>5880</v>
      </c>
      <c r="G163" s="18">
        <v>5880</v>
      </c>
    </row>
    <row r="164" ht="60" customHeight="1">
      <c r="A164" s="10" t="s">
        <v>782</v>
      </c>
      <c r="B164" s="11" t="s">
        <v>783</v>
      </c>
      <c r="C164" s="11"/>
      <c r="D164" s="10" t="s">
        <v>691</v>
      </c>
      <c r="E164" s="18">
        <v>1</v>
      </c>
      <c r="F164" s="18">
        <v>49700</v>
      </c>
      <c r="G164" s="18">
        <v>49700</v>
      </c>
    </row>
    <row r="165" ht="25" customHeight="1">
      <c r="A165" s="26" t="s">
        <v>543</v>
      </c>
      <c r="B165" s="26"/>
      <c r="C165" s="26"/>
      <c r="D165" s="26"/>
      <c r="E165" s="26"/>
      <c r="F165" s="26"/>
      <c r="G165" s="22">
        <f>SUM(G161:G164)</f>
      </c>
    </row>
    <row r="166" ht="25" customHeight="1">
</row>
    <row r="167" ht="20" customHeight="1">
      <c r="A167" s="23" t="s">
        <v>458</v>
      </c>
      <c r="B167" s="23"/>
      <c r="C167" s="24" t="s">
        <v>272</v>
      </c>
      <c r="D167" s="24"/>
      <c r="E167" s="24"/>
      <c r="F167" s="24"/>
      <c r="G167" s="24"/>
    </row>
    <row r="168" ht="20" customHeight="1">
      <c r="A168" s="23" t="s">
        <v>459</v>
      </c>
      <c r="B168" s="23"/>
      <c r="C168" s="24" t="s">
        <v>460</v>
      </c>
      <c r="D168" s="24"/>
      <c r="E168" s="24"/>
      <c r="F168" s="24"/>
      <c r="G168" s="24"/>
    </row>
    <row r="169" ht="15" customHeight="1">
</row>
    <row r="170" ht="25" customHeight="1">
      <c r="A170" s="6" t="s">
        <v>784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0" t="s">
        <v>367</v>
      </c>
      <c r="B172" s="10" t="s">
        <v>644</v>
      </c>
      <c r="C172" s="10"/>
      <c r="D172" s="10" t="s">
        <v>684</v>
      </c>
      <c r="E172" s="10" t="s">
        <v>685</v>
      </c>
      <c r="F172" s="10" t="s">
        <v>686</v>
      </c>
      <c r="G172" s="10" t="s">
        <v>687</v>
      </c>
    </row>
    <row r="173" ht="15" customHeight="1">
      <c r="A173" s="10">
        <v>1</v>
      </c>
      <c r="B173" s="10">
        <v>2</v>
      </c>
      <c r="C173" s="10"/>
      <c r="D173" s="10">
        <v>3</v>
      </c>
      <c r="E173" s="10">
        <v>4</v>
      </c>
      <c r="F173" s="10">
        <v>5</v>
      </c>
      <c r="G173" s="10">
        <v>6</v>
      </c>
    </row>
    <row r="174" ht="60" customHeight="1">
      <c r="A174" s="10" t="s">
        <v>628</v>
      </c>
      <c r="B174" s="11" t="s">
        <v>785</v>
      </c>
      <c r="C174" s="11"/>
      <c r="D174" s="10" t="s">
        <v>691</v>
      </c>
      <c r="E174" s="18">
        <v>1</v>
      </c>
      <c r="F174" s="18">
        <v>16000</v>
      </c>
      <c r="G174" s="18">
        <v>16000</v>
      </c>
    </row>
    <row r="175" ht="60" customHeight="1">
      <c r="A175" s="10" t="s">
        <v>786</v>
      </c>
      <c r="B175" s="11" t="s">
        <v>787</v>
      </c>
      <c r="C175" s="11"/>
      <c r="D175" s="10" t="s">
        <v>691</v>
      </c>
      <c r="E175" s="18">
        <v>1</v>
      </c>
      <c r="F175" s="18">
        <v>3116.4</v>
      </c>
      <c r="G175" s="18">
        <v>3116.4</v>
      </c>
    </row>
    <row r="176" ht="20" customHeight="1">
      <c r="A176" s="10" t="s">
        <v>788</v>
      </c>
      <c r="B176" s="11" t="s">
        <v>789</v>
      </c>
      <c r="C176" s="11"/>
      <c r="D176" s="10" t="s">
        <v>691</v>
      </c>
      <c r="E176" s="18">
        <v>1</v>
      </c>
      <c r="F176" s="18">
        <v>22683.6</v>
      </c>
      <c r="G176" s="18">
        <v>22683.6</v>
      </c>
    </row>
    <row r="177" ht="25" customHeight="1">
      <c r="A177" s="26" t="s">
        <v>543</v>
      </c>
      <c r="B177" s="26"/>
      <c r="C177" s="26"/>
      <c r="D177" s="26"/>
      <c r="E177" s="26"/>
      <c r="F177" s="26"/>
      <c r="G177" s="22">
        <f>SUM(G174:G176)</f>
      </c>
    </row>
    <row r="178" ht="25" customHeight="1">
</row>
    <row r="179" ht="20" customHeight="1">
      <c r="A179" s="23" t="s">
        <v>458</v>
      </c>
      <c r="B179" s="23"/>
      <c r="C179" s="24" t="s">
        <v>272</v>
      </c>
      <c r="D179" s="24"/>
      <c r="E179" s="24"/>
      <c r="F179" s="24"/>
      <c r="G179" s="24"/>
    </row>
    <row r="180" ht="20" customHeight="1">
      <c r="A180" s="23" t="s">
        <v>459</v>
      </c>
      <c r="B180" s="23"/>
      <c r="C180" s="24" t="s">
        <v>544</v>
      </c>
      <c r="D180" s="24"/>
      <c r="E180" s="24"/>
      <c r="F180" s="24"/>
      <c r="G180" s="24"/>
    </row>
    <row r="181" ht="15" customHeight="1">
</row>
    <row r="182" ht="25" customHeight="1">
      <c r="A182" s="6" t="s">
        <v>683</v>
      </c>
      <c r="B182" s="6"/>
      <c r="C182" s="6"/>
      <c r="D182" s="6"/>
      <c r="E182" s="6"/>
      <c r="F182" s="6"/>
      <c r="G182" s="6"/>
    </row>
    <row r="183" ht="15" customHeight="1">
</row>
    <row r="184" ht="50" customHeight="1">
      <c r="A184" s="10" t="s">
        <v>367</v>
      </c>
      <c r="B184" s="10" t="s">
        <v>644</v>
      </c>
      <c r="C184" s="10"/>
      <c r="D184" s="10" t="s">
        <v>684</v>
      </c>
      <c r="E184" s="10" t="s">
        <v>685</v>
      </c>
      <c r="F184" s="10" t="s">
        <v>686</v>
      </c>
      <c r="G184" s="10" t="s">
        <v>687</v>
      </c>
    </row>
    <row r="185" ht="15" customHeight="1">
      <c r="A185" s="10">
        <v>1</v>
      </c>
      <c r="B185" s="10">
        <v>2</v>
      </c>
      <c r="C185" s="10"/>
      <c r="D185" s="10">
        <v>3</v>
      </c>
      <c r="E185" s="10">
        <v>4</v>
      </c>
      <c r="F185" s="10">
        <v>5</v>
      </c>
      <c r="G185" s="10">
        <v>6</v>
      </c>
    </row>
    <row r="186" ht="40" customHeight="1">
      <c r="A186" s="10" t="s">
        <v>554</v>
      </c>
      <c r="B186" s="11" t="s">
        <v>688</v>
      </c>
      <c r="C186" s="11"/>
      <c r="D186" s="10" t="s">
        <v>434</v>
      </c>
      <c r="E186" s="18">
        <v>1</v>
      </c>
      <c r="F186" s="18">
        <v>550000</v>
      </c>
      <c r="G186" s="18">
        <v>550000</v>
      </c>
    </row>
    <row r="187" ht="25" customHeight="1">
      <c r="A187" s="26" t="s">
        <v>543</v>
      </c>
      <c r="B187" s="26"/>
      <c r="C187" s="26"/>
      <c r="D187" s="26"/>
      <c r="E187" s="26"/>
      <c r="F187" s="26"/>
      <c r="G187" s="22">
        <f>SUM(G186:G186)</f>
      </c>
    </row>
    <row r="188" ht="25" customHeight="1">
</row>
    <row r="189" ht="20" customHeight="1">
      <c r="A189" s="23" t="s">
        <v>458</v>
      </c>
      <c r="B189" s="23"/>
      <c r="C189" s="24" t="s">
        <v>272</v>
      </c>
      <c r="D189" s="24"/>
      <c r="E189" s="24"/>
      <c r="F189" s="24"/>
      <c r="G189" s="24"/>
    </row>
    <row r="190" ht="20" customHeight="1">
      <c r="A190" s="23" t="s">
        <v>459</v>
      </c>
      <c r="B190" s="23"/>
      <c r="C190" s="24" t="s">
        <v>544</v>
      </c>
      <c r="D190" s="24"/>
      <c r="E190" s="24"/>
      <c r="F190" s="24"/>
      <c r="G190" s="24"/>
    </row>
    <row r="191" ht="15" customHeight="1">
</row>
    <row r="192" ht="25" customHeight="1">
      <c r="A192" s="6" t="s">
        <v>689</v>
      </c>
      <c r="B192" s="6"/>
      <c r="C192" s="6"/>
      <c r="D192" s="6"/>
      <c r="E192" s="6"/>
      <c r="F192" s="6"/>
      <c r="G192" s="6"/>
    </row>
    <row r="193" ht="15" customHeight="1">
</row>
    <row r="194" ht="50" customHeight="1">
      <c r="A194" s="10" t="s">
        <v>367</v>
      </c>
      <c r="B194" s="10" t="s">
        <v>644</v>
      </c>
      <c r="C194" s="10"/>
      <c r="D194" s="10" t="s">
        <v>684</v>
      </c>
      <c r="E194" s="10" t="s">
        <v>685</v>
      </c>
      <c r="F194" s="10" t="s">
        <v>686</v>
      </c>
      <c r="G194" s="10" t="s">
        <v>687</v>
      </c>
    </row>
    <row r="195" ht="15" customHeight="1">
      <c r="A195" s="10">
        <v>1</v>
      </c>
      <c r="B195" s="10">
        <v>2</v>
      </c>
      <c r="C195" s="10"/>
      <c r="D195" s="10">
        <v>3</v>
      </c>
      <c r="E195" s="10">
        <v>4</v>
      </c>
      <c r="F195" s="10">
        <v>5</v>
      </c>
      <c r="G195" s="10">
        <v>6</v>
      </c>
    </row>
    <row r="196" ht="40" customHeight="1">
      <c r="A196" s="10" t="s">
        <v>214</v>
      </c>
      <c r="B196" s="11" t="s">
        <v>693</v>
      </c>
      <c r="C196" s="11"/>
      <c r="D196" s="10" t="s">
        <v>434</v>
      </c>
      <c r="E196" s="18">
        <v>1</v>
      </c>
      <c r="F196" s="18">
        <v>150000</v>
      </c>
      <c r="G196" s="18">
        <v>150000</v>
      </c>
    </row>
    <row r="197" ht="25" customHeight="1">
      <c r="A197" s="26" t="s">
        <v>543</v>
      </c>
      <c r="B197" s="26"/>
      <c r="C197" s="26"/>
      <c r="D197" s="26"/>
      <c r="E197" s="26"/>
      <c r="F197" s="26"/>
      <c r="G197" s="22">
        <f>SUM(G196:G196)</f>
      </c>
    </row>
    <row r="198" ht="25" customHeight="1">
</row>
    <row r="199" ht="20" customHeight="1">
      <c r="A199" s="23" t="s">
        <v>458</v>
      </c>
      <c r="B199" s="23"/>
      <c r="C199" s="24" t="s">
        <v>272</v>
      </c>
      <c r="D199" s="24"/>
      <c r="E199" s="24"/>
      <c r="F199" s="24"/>
      <c r="G199" s="24"/>
    </row>
    <row r="200" ht="20" customHeight="1">
      <c r="A200" s="23" t="s">
        <v>459</v>
      </c>
      <c r="B200" s="23"/>
      <c r="C200" s="24" t="s">
        <v>544</v>
      </c>
      <c r="D200" s="24"/>
      <c r="E200" s="24"/>
      <c r="F200" s="24"/>
      <c r="G200" s="24"/>
    </row>
    <row r="201" ht="15" customHeight="1">
</row>
    <row r="202" ht="25" customHeight="1">
      <c r="A202" s="6" t="s">
        <v>694</v>
      </c>
      <c r="B202" s="6"/>
      <c r="C202" s="6"/>
      <c r="D202" s="6"/>
      <c r="E202" s="6"/>
      <c r="F202" s="6"/>
      <c r="G202" s="6"/>
    </row>
    <row r="203" ht="15" customHeight="1">
</row>
    <row r="204" ht="50" customHeight="1">
      <c r="A204" s="10" t="s">
        <v>367</v>
      </c>
      <c r="B204" s="10" t="s">
        <v>644</v>
      </c>
      <c r="C204" s="10"/>
      <c r="D204" s="10" t="s">
        <v>684</v>
      </c>
      <c r="E204" s="10" t="s">
        <v>685</v>
      </c>
      <c r="F204" s="10" t="s">
        <v>686</v>
      </c>
      <c r="G204" s="10" t="s">
        <v>687</v>
      </c>
    </row>
    <row r="205" ht="15" customHeight="1">
      <c r="A205" s="10">
        <v>1</v>
      </c>
      <c r="B205" s="10">
        <v>2</v>
      </c>
      <c r="C205" s="10"/>
      <c r="D205" s="10">
        <v>3</v>
      </c>
      <c r="E205" s="10">
        <v>4</v>
      </c>
      <c r="F205" s="10">
        <v>5</v>
      </c>
      <c r="G205" s="10">
        <v>6</v>
      </c>
    </row>
    <row r="206" ht="20" customHeight="1">
      <c r="A206" s="10" t="s">
        <v>699</v>
      </c>
      <c r="B206" s="11" t="s">
        <v>700</v>
      </c>
      <c r="C206" s="11"/>
      <c r="D206" s="10" t="s">
        <v>434</v>
      </c>
      <c r="E206" s="18">
        <v>1</v>
      </c>
      <c r="F206" s="18">
        <v>2916000</v>
      </c>
      <c r="G206" s="18">
        <v>2916000</v>
      </c>
    </row>
    <row r="207" ht="25" customHeight="1">
      <c r="A207" s="26" t="s">
        <v>543</v>
      </c>
      <c r="B207" s="26"/>
      <c r="C207" s="26"/>
      <c r="D207" s="26"/>
      <c r="E207" s="26"/>
      <c r="F207" s="26"/>
      <c r="G207" s="22">
        <f>SUM(G206:G206)</f>
      </c>
    </row>
    <row r="208" ht="25" customHeight="1">
</row>
    <row r="209" ht="20" customHeight="1">
      <c r="A209" s="23" t="s">
        <v>458</v>
      </c>
      <c r="B209" s="23"/>
      <c r="C209" s="24" t="s">
        <v>272</v>
      </c>
      <c r="D209" s="24"/>
      <c r="E209" s="24"/>
      <c r="F209" s="24"/>
      <c r="G209" s="24"/>
    </row>
    <row r="210" ht="20" customHeight="1">
      <c r="A210" s="23" t="s">
        <v>459</v>
      </c>
      <c r="B210" s="23"/>
      <c r="C210" s="24" t="s">
        <v>544</v>
      </c>
      <c r="D210" s="24"/>
      <c r="E210" s="24"/>
      <c r="F210" s="24"/>
      <c r="G210" s="24"/>
    </row>
    <row r="211" ht="15" customHeight="1">
</row>
    <row r="212" ht="25" customHeight="1">
      <c r="A212" s="6" t="s">
        <v>701</v>
      </c>
      <c r="B212" s="6"/>
      <c r="C212" s="6"/>
      <c r="D212" s="6"/>
      <c r="E212" s="6"/>
      <c r="F212" s="6"/>
      <c r="G212" s="6"/>
    </row>
    <row r="213" ht="15" customHeight="1">
</row>
    <row r="214" ht="50" customHeight="1">
      <c r="A214" s="10" t="s">
        <v>367</v>
      </c>
      <c r="B214" s="10" t="s">
        <v>644</v>
      </c>
      <c r="C214" s="10"/>
      <c r="D214" s="10" t="s">
        <v>684</v>
      </c>
      <c r="E214" s="10" t="s">
        <v>685</v>
      </c>
      <c r="F214" s="10" t="s">
        <v>686</v>
      </c>
      <c r="G214" s="10" t="s">
        <v>687</v>
      </c>
    </row>
    <row r="215" ht="15" customHeight="1">
      <c r="A215" s="10">
        <v>1</v>
      </c>
      <c r="B215" s="10">
        <v>2</v>
      </c>
      <c r="C215" s="10"/>
      <c r="D215" s="10">
        <v>3</v>
      </c>
      <c r="E215" s="10">
        <v>4</v>
      </c>
      <c r="F215" s="10">
        <v>5</v>
      </c>
      <c r="G215" s="10">
        <v>6</v>
      </c>
    </row>
    <row r="216" ht="60" customHeight="1">
      <c r="A216" s="10" t="s">
        <v>550</v>
      </c>
      <c r="B216" s="11" t="s">
        <v>702</v>
      </c>
      <c r="C216" s="11"/>
      <c r="D216" s="10" t="s">
        <v>434</v>
      </c>
      <c r="E216" s="18">
        <v>1</v>
      </c>
      <c r="F216" s="18">
        <v>442803.93</v>
      </c>
      <c r="G216" s="18">
        <v>442803.93</v>
      </c>
    </row>
    <row r="217" ht="60" customHeight="1">
      <c r="A217" s="10" t="s">
        <v>572</v>
      </c>
      <c r="B217" s="11" t="s">
        <v>703</v>
      </c>
      <c r="C217" s="11"/>
      <c r="D217" s="10" t="s">
        <v>691</v>
      </c>
      <c r="E217" s="18">
        <v>1</v>
      </c>
      <c r="F217" s="18">
        <v>3744</v>
      </c>
      <c r="G217" s="18">
        <v>3744</v>
      </c>
    </row>
    <row r="218" ht="60" customHeight="1">
      <c r="A218" s="10" t="s">
        <v>492</v>
      </c>
      <c r="B218" s="11" t="s">
        <v>790</v>
      </c>
      <c r="C218" s="11"/>
      <c r="D218" s="10" t="s">
        <v>705</v>
      </c>
      <c r="E218" s="18">
        <v>1</v>
      </c>
      <c r="F218" s="18">
        <v>17813.28</v>
      </c>
      <c r="G218" s="18">
        <v>17813.28</v>
      </c>
    </row>
    <row r="219" ht="120" customHeight="1">
      <c r="A219" s="10" t="s">
        <v>593</v>
      </c>
      <c r="B219" s="11" t="s">
        <v>791</v>
      </c>
      <c r="C219" s="11"/>
      <c r="D219" s="10" t="s">
        <v>705</v>
      </c>
      <c r="E219" s="18">
        <v>1</v>
      </c>
      <c r="F219" s="18">
        <v>288000</v>
      </c>
      <c r="G219" s="18">
        <v>288000</v>
      </c>
    </row>
    <row r="220" ht="60" customHeight="1">
      <c r="A220" s="10" t="s">
        <v>595</v>
      </c>
      <c r="B220" s="11" t="s">
        <v>792</v>
      </c>
      <c r="C220" s="11"/>
      <c r="D220" s="10" t="s">
        <v>705</v>
      </c>
      <c r="E220" s="18">
        <v>1</v>
      </c>
      <c r="F220" s="18">
        <v>130000</v>
      </c>
      <c r="G220" s="18">
        <v>130000</v>
      </c>
    </row>
    <row r="221" ht="60" customHeight="1">
      <c r="A221" s="10" t="s">
        <v>597</v>
      </c>
      <c r="B221" s="11" t="s">
        <v>793</v>
      </c>
      <c r="C221" s="11"/>
      <c r="D221" s="10" t="s">
        <v>705</v>
      </c>
      <c r="E221" s="18">
        <v>1</v>
      </c>
      <c r="F221" s="18">
        <v>128180</v>
      </c>
      <c r="G221" s="18">
        <v>128180</v>
      </c>
    </row>
    <row r="222" ht="60" customHeight="1">
      <c r="A222" s="10" t="s">
        <v>603</v>
      </c>
      <c r="B222" s="11" t="s">
        <v>704</v>
      </c>
      <c r="C222" s="11"/>
      <c r="D222" s="10" t="s">
        <v>705</v>
      </c>
      <c r="E222" s="18">
        <v>1</v>
      </c>
      <c r="F222" s="18">
        <v>6720</v>
      </c>
      <c r="G222" s="18">
        <v>6720</v>
      </c>
    </row>
    <row r="223" ht="80" customHeight="1">
      <c r="A223" s="10" t="s">
        <v>494</v>
      </c>
      <c r="B223" s="11" t="s">
        <v>794</v>
      </c>
      <c r="C223" s="11"/>
      <c r="D223" s="10" t="s">
        <v>705</v>
      </c>
      <c r="E223" s="18">
        <v>1</v>
      </c>
      <c r="F223" s="18">
        <v>59388</v>
      </c>
      <c r="G223" s="18">
        <v>59388</v>
      </c>
    </row>
    <row r="224" ht="80" customHeight="1">
      <c r="A224" s="10" t="s">
        <v>608</v>
      </c>
      <c r="B224" s="11" t="s">
        <v>795</v>
      </c>
      <c r="C224" s="11"/>
      <c r="D224" s="10" t="s">
        <v>705</v>
      </c>
      <c r="E224" s="18">
        <v>1</v>
      </c>
      <c r="F224" s="18">
        <v>30981.6</v>
      </c>
      <c r="G224" s="18">
        <v>30981.6</v>
      </c>
    </row>
    <row r="225" ht="80" customHeight="1">
      <c r="A225" s="10" t="s">
        <v>610</v>
      </c>
      <c r="B225" s="11" t="s">
        <v>796</v>
      </c>
      <c r="C225" s="11"/>
      <c r="D225" s="10" t="s">
        <v>705</v>
      </c>
      <c r="E225" s="18">
        <v>1</v>
      </c>
      <c r="F225" s="18">
        <v>399600</v>
      </c>
      <c r="G225" s="18">
        <v>399600</v>
      </c>
    </row>
    <row r="226" ht="80" customHeight="1">
      <c r="A226" s="10" t="s">
        <v>498</v>
      </c>
      <c r="B226" s="11" t="s">
        <v>797</v>
      </c>
      <c r="C226" s="11"/>
      <c r="D226" s="10" t="s">
        <v>705</v>
      </c>
      <c r="E226" s="18">
        <v>1</v>
      </c>
      <c r="F226" s="18">
        <v>118656</v>
      </c>
      <c r="G226" s="18">
        <v>118656</v>
      </c>
    </row>
    <row r="227" ht="80" customHeight="1">
      <c r="A227" s="10" t="s">
        <v>798</v>
      </c>
      <c r="B227" s="11" t="s">
        <v>799</v>
      </c>
      <c r="C227" s="11"/>
      <c r="D227" s="10" t="s">
        <v>691</v>
      </c>
      <c r="E227" s="18">
        <v>1</v>
      </c>
      <c r="F227" s="18">
        <v>58800</v>
      </c>
      <c r="G227" s="18">
        <v>58800</v>
      </c>
    </row>
    <row r="228" ht="40" customHeight="1">
      <c r="A228" s="10" t="s">
        <v>348</v>
      </c>
      <c r="B228" s="11" t="s">
        <v>800</v>
      </c>
      <c r="C228" s="11"/>
      <c r="D228" s="10" t="s">
        <v>691</v>
      </c>
      <c r="E228" s="18">
        <v>1</v>
      </c>
      <c r="F228" s="18">
        <v>41080</v>
      </c>
      <c r="G228" s="18">
        <v>41080</v>
      </c>
    </row>
    <row r="229" ht="60" customHeight="1">
      <c r="A229" s="10" t="s">
        <v>801</v>
      </c>
      <c r="B229" s="11" t="s">
        <v>802</v>
      </c>
      <c r="C229" s="11"/>
      <c r="D229" s="10" t="s">
        <v>691</v>
      </c>
      <c r="E229" s="18">
        <v>1</v>
      </c>
      <c r="F229" s="18">
        <v>30543.6</v>
      </c>
      <c r="G229" s="18">
        <v>30543.6</v>
      </c>
    </row>
    <row r="230" ht="60" customHeight="1">
      <c r="A230" s="10" t="s">
        <v>803</v>
      </c>
      <c r="B230" s="11" t="s">
        <v>804</v>
      </c>
      <c r="C230" s="11"/>
      <c r="D230" s="10" t="s">
        <v>691</v>
      </c>
      <c r="E230" s="18">
        <v>1</v>
      </c>
      <c r="F230" s="18">
        <v>38489.59</v>
      </c>
      <c r="G230" s="18">
        <v>38489.59</v>
      </c>
    </row>
    <row r="231" ht="80" customHeight="1">
      <c r="A231" s="10" t="s">
        <v>805</v>
      </c>
      <c r="B231" s="11" t="s">
        <v>806</v>
      </c>
      <c r="C231" s="11"/>
      <c r="D231" s="10" t="s">
        <v>691</v>
      </c>
      <c r="E231" s="18">
        <v>1</v>
      </c>
      <c r="F231" s="18">
        <v>27000</v>
      </c>
      <c r="G231" s="18">
        <v>27000</v>
      </c>
    </row>
    <row r="232" ht="100" customHeight="1">
      <c r="A232" s="10" t="s">
        <v>807</v>
      </c>
      <c r="B232" s="11" t="s">
        <v>808</v>
      </c>
      <c r="C232" s="11"/>
      <c r="D232" s="10" t="s">
        <v>691</v>
      </c>
      <c r="E232" s="18">
        <v>1</v>
      </c>
      <c r="F232" s="18">
        <v>28500</v>
      </c>
      <c r="G232" s="18">
        <v>28500</v>
      </c>
    </row>
    <row r="233" ht="60" customHeight="1">
      <c r="A233" s="10" t="s">
        <v>809</v>
      </c>
      <c r="B233" s="11" t="s">
        <v>810</v>
      </c>
      <c r="C233" s="11"/>
      <c r="D233" s="10" t="s">
        <v>691</v>
      </c>
      <c r="E233" s="18">
        <v>1</v>
      </c>
      <c r="F233" s="18">
        <v>189700</v>
      </c>
      <c r="G233" s="18">
        <v>189700</v>
      </c>
    </row>
    <row r="234" ht="60" customHeight="1">
      <c r="A234" s="10" t="s">
        <v>811</v>
      </c>
      <c r="B234" s="11" t="s">
        <v>812</v>
      </c>
      <c r="C234" s="11"/>
      <c r="D234" s="10" t="s">
        <v>691</v>
      </c>
      <c r="E234" s="18">
        <v>1</v>
      </c>
      <c r="F234" s="18">
        <v>80000</v>
      </c>
      <c r="G234" s="18">
        <v>80000</v>
      </c>
    </row>
    <row r="235" ht="60" customHeight="1">
      <c r="A235" s="10" t="s">
        <v>813</v>
      </c>
      <c r="B235" s="11" t="s">
        <v>814</v>
      </c>
      <c r="C235" s="11"/>
      <c r="D235" s="10" t="s">
        <v>691</v>
      </c>
      <c r="E235" s="18">
        <v>1</v>
      </c>
      <c r="F235" s="18">
        <v>80000</v>
      </c>
      <c r="G235" s="18">
        <v>80000</v>
      </c>
    </row>
    <row r="236" ht="20" customHeight="1">
      <c r="A236" s="10" t="s">
        <v>272</v>
      </c>
      <c r="B236" s="11" t="s">
        <v>815</v>
      </c>
      <c r="C236" s="11"/>
      <c r="D236" s="10" t="s">
        <v>691</v>
      </c>
      <c r="E236" s="18">
        <v>1</v>
      </c>
      <c r="F236" s="18">
        <v>500000</v>
      </c>
      <c r="G236" s="18">
        <v>500000</v>
      </c>
    </row>
    <row r="237" ht="25" customHeight="1">
      <c r="A237" s="26" t="s">
        <v>543</v>
      </c>
      <c r="B237" s="26"/>
      <c r="C237" s="26"/>
      <c r="D237" s="26"/>
      <c r="E237" s="26"/>
      <c r="F237" s="26"/>
      <c r="G237" s="22">
        <f>SUM(G216:G236)</f>
      </c>
    </row>
    <row r="238" ht="25" customHeight="1">
</row>
    <row r="239" ht="20" customHeight="1">
      <c r="A239" s="23" t="s">
        <v>458</v>
      </c>
      <c r="B239" s="23"/>
      <c r="C239" s="24" t="s">
        <v>272</v>
      </c>
      <c r="D239" s="24"/>
      <c r="E239" s="24"/>
      <c r="F239" s="24"/>
      <c r="G239" s="24"/>
    </row>
    <row r="240" ht="20" customHeight="1">
      <c r="A240" s="23" t="s">
        <v>459</v>
      </c>
      <c r="B240" s="23"/>
      <c r="C240" s="24" t="s">
        <v>544</v>
      </c>
      <c r="D240" s="24"/>
      <c r="E240" s="24"/>
      <c r="F240" s="24"/>
      <c r="G240" s="24"/>
    </row>
    <row r="241" ht="15" customHeight="1">
</row>
    <row r="242" ht="25" customHeight="1">
      <c r="A242" s="6" t="s">
        <v>708</v>
      </c>
      <c r="B242" s="6"/>
      <c r="C242" s="6"/>
      <c r="D242" s="6"/>
      <c r="E242" s="6"/>
      <c r="F242" s="6"/>
      <c r="G242" s="6"/>
    </row>
    <row r="243" ht="15" customHeight="1">
</row>
    <row r="244" ht="50" customHeight="1">
      <c r="A244" s="10" t="s">
        <v>367</v>
      </c>
      <c r="B244" s="10" t="s">
        <v>644</v>
      </c>
      <c r="C244" s="10"/>
      <c r="D244" s="10" t="s">
        <v>684</v>
      </c>
      <c r="E244" s="10" t="s">
        <v>685</v>
      </c>
      <c r="F244" s="10" t="s">
        <v>686</v>
      </c>
      <c r="G244" s="10" t="s">
        <v>687</v>
      </c>
    </row>
    <row r="245" ht="15" customHeight="1">
      <c r="A245" s="10">
        <v>1</v>
      </c>
      <c r="B245" s="10">
        <v>2</v>
      </c>
      <c r="C245" s="10"/>
      <c r="D245" s="10">
        <v>3</v>
      </c>
      <c r="E245" s="10">
        <v>4</v>
      </c>
      <c r="F245" s="10">
        <v>5</v>
      </c>
      <c r="G245" s="10">
        <v>6</v>
      </c>
    </row>
    <row r="246" ht="20" customHeight="1">
      <c r="A246" s="10" t="s">
        <v>562</v>
      </c>
      <c r="B246" s="11" t="s">
        <v>753</v>
      </c>
      <c r="C246" s="11"/>
      <c r="D246" s="10" t="s">
        <v>691</v>
      </c>
      <c r="E246" s="18">
        <v>1</v>
      </c>
      <c r="F246" s="18">
        <v>989679.58</v>
      </c>
      <c r="G246" s="18">
        <v>989679.58</v>
      </c>
    </row>
    <row r="247" ht="60" customHeight="1">
      <c r="A247" s="10" t="s">
        <v>564</v>
      </c>
      <c r="B247" s="11" t="s">
        <v>710</v>
      </c>
      <c r="C247" s="11"/>
      <c r="D247" s="10" t="s">
        <v>691</v>
      </c>
      <c r="E247" s="18">
        <v>1</v>
      </c>
      <c r="F247" s="18">
        <v>1800</v>
      </c>
      <c r="G247" s="18">
        <v>1800</v>
      </c>
    </row>
    <row r="248" ht="40" customHeight="1">
      <c r="A248" s="10" t="s">
        <v>580</v>
      </c>
      <c r="B248" s="11" t="s">
        <v>816</v>
      </c>
      <c r="C248" s="11"/>
      <c r="D248" s="10" t="s">
        <v>705</v>
      </c>
      <c r="E248" s="18">
        <v>1</v>
      </c>
      <c r="F248" s="18">
        <v>7024644</v>
      </c>
      <c r="G248" s="18">
        <v>7024644</v>
      </c>
    </row>
    <row r="249" ht="60" customHeight="1">
      <c r="A249" s="10" t="s">
        <v>589</v>
      </c>
      <c r="B249" s="11" t="s">
        <v>817</v>
      </c>
      <c r="C249" s="11"/>
      <c r="D249" s="10" t="s">
        <v>705</v>
      </c>
      <c r="E249" s="18">
        <v>1</v>
      </c>
      <c r="F249" s="18">
        <v>163200</v>
      </c>
      <c r="G249" s="18">
        <v>163200</v>
      </c>
    </row>
    <row r="250" ht="60" customHeight="1">
      <c r="A250" s="10" t="s">
        <v>711</v>
      </c>
      <c r="B250" s="11" t="s">
        <v>712</v>
      </c>
      <c r="C250" s="11"/>
      <c r="D250" s="10" t="s">
        <v>705</v>
      </c>
      <c r="E250" s="18">
        <v>1</v>
      </c>
      <c r="F250" s="18">
        <v>136590</v>
      </c>
      <c r="G250" s="18">
        <v>136590</v>
      </c>
    </row>
    <row r="251" ht="80" customHeight="1">
      <c r="A251" s="10" t="s">
        <v>496</v>
      </c>
      <c r="B251" s="11" t="s">
        <v>818</v>
      </c>
      <c r="C251" s="11"/>
      <c r="D251" s="10" t="s">
        <v>705</v>
      </c>
      <c r="E251" s="18">
        <v>1</v>
      </c>
      <c r="F251" s="18">
        <v>139392</v>
      </c>
      <c r="G251" s="18">
        <v>139392</v>
      </c>
    </row>
    <row r="252" ht="60" customHeight="1">
      <c r="A252" s="10" t="s">
        <v>617</v>
      </c>
      <c r="B252" s="11" t="s">
        <v>819</v>
      </c>
      <c r="C252" s="11"/>
      <c r="D252" s="10" t="s">
        <v>691</v>
      </c>
      <c r="E252" s="18">
        <v>1</v>
      </c>
      <c r="F252" s="18">
        <v>45000</v>
      </c>
      <c r="G252" s="18">
        <v>45000</v>
      </c>
    </row>
    <row r="253" ht="40" customHeight="1">
      <c r="A253" s="10" t="s">
        <v>619</v>
      </c>
      <c r="B253" s="11" t="s">
        <v>820</v>
      </c>
      <c r="C253" s="11"/>
      <c r="D253" s="10" t="s">
        <v>691</v>
      </c>
      <c r="E253" s="18">
        <v>1</v>
      </c>
      <c r="F253" s="18">
        <v>13000</v>
      </c>
      <c r="G253" s="18">
        <v>13000</v>
      </c>
    </row>
    <row r="254" ht="80" customHeight="1">
      <c r="A254" s="10" t="s">
        <v>624</v>
      </c>
      <c r="B254" s="11" t="s">
        <v>821</v>
      </c>
      <c r="C254" s="11"/>
      <c r="D254" s="10" t="s">
        <v>691</v>
      </c>
      <c r="E254" s="18">
        <v>1</v>
      </c>
      <c r="F254" s="18">
        <v>13600</v>
      </c>
      <c r="G254" s="18">
        <v>13600</v>
      </c>
    </row>
    <row r="255" ht="100" customHeight="1">
      <c r="A255" s="10" t="s">
        <v>626</v>
      </c>
      <c r="B255" s="11" t="s">
        <v>822</v>
      </c>
      <c r="C255" s="11"/>
      <c r="D255" s="10" t="s">
        <v>691</v>
      </c>
      <c r="E255" s="18">
        <v>1</v>
      </c>
      <c r="F255" s="18">
        <v>30000</v>
      </c>
      <c r="G255" s="18">
        <v>30000</v>
      </c>
    </row>
    <row r="256" ht="100" customHeight="1">
      <c r="A256" s="10" t="s">
        <v>627</v>
      </c>
      <c r="B256" s="11" t="s">
        <v>823</v>
      </c>
      <c r="C256" s="11"/>
      <c r="D256" s="10" t="s">
        <v>691</v>
      </c>
      <c r="E256" s="18">
        <v>1</v>
      </c>
      <c r="F256" s="18">
        <v>6200</v>
      </c>
      <c r="G256" s="18">
        <v>6200</v>
      </c>
    </row>
    <row r="257" ht="40" customHeight="1">
      <c r="A257" s="10" t="s">
        <v>824</v>
      </c>
      <c r="B257" s="11" t="s">
        <v>825</v>
      </c>
      <c r="C257" s="11"/>
      <c r="D257" s="10" t="s">
        <v>691</v>
      </c>
      <c r="E257" s="18">
        <v>1</v>
      </c>
      <c r="F257" s="18">
        <v>9999.98</v>
      </c>
      <c r="G257" s="18">
        <v>9999.98</v>
      </c>
    </row>
    <row r="258" ht="60" customHeight="1">
      <c r="A258" s="10" t="s">
        <v>826</v>
      </c>
      <c r="B258" s="11" t="s">
        <v>827</v>
      </c>
      <c r="C258" s="11"/>
      <c r="D258" s="10" t="s">
        <v>691</v>
      </c>
      <c r="E258" s="18">
        <v>1</v>
      </c>
      <c r="F258" s="18">
        <v>198600</v>
      </c>
      <c r="G258" s="18">
        <v>198600</v>
      </c>
    </row>
    <row r="259" ht="60" customHeight="1">
      <c r="A259" s="10" t="s">
        <v>828</v>
      </c>
      <c r="B259" s="11" t="s">
        <v>829</v>
      </c>
      <c r="C259" s="11"/>
      <c r="D259" s="10" t="s">
        <v>691</v>
      </c>
      <c r="E259" s="18">
        <v>1</v>
      </c>
      <c r="F259" s="18">
        <v>7383.55</v>
      </c>
      <c r="G259" s="18">
        <v>7383.55</v>
      </c>
    </row>
    <row r="260" ht="60" customHeight="1">
      <c r="A260" s="10" t="s">
        <v>830</v>
      </c>
      <c r="B260" s="11" t="s">
        <v>831</v>
      </c>
      <c r="C260" s="11"/>
      <c r="D260" s="10" t="s">
        <v>691</v>
      </c>
      <c r="E260" s="18">
        <v>1</v>
      </c>
      <c r="F260" s="18">
        <v>10000</v>
      </c>
      <c r="G260" s="18">
        <v>10000</v>
      </c>
    </row>
    <row r="261" ht="60" customHeight="1">
      <c r="A261" s="10" t="s">
        <v>499</v>
      </c>
      <c r="B261" s="11" t="s">
        <v>832</v>
      </c>
      <c r="C261" s="11"/>
      <c r="D261" s="10" t="s">
        <v>691</v>
      </c>
      <c r="E261" s="18">
        <v>1</v>
      </c>
      <c r="F261" s="18">
        <v>5473.68</v>
      </c>
      <c r="G261" s="18">
        <v>5473.68</v>
      </c>
    </row>
    <row r="262" ht="60" customHeight="1">
      <c r="A262" s="10" t="s">
        <v>502</v>
      </c>
      <c r="B262" s="11" t="s">
        <v>833</v>
      </c>
      <c r="C262" s="11"/>
      <c r="D262" s="10" t="s">
        <v>691</v>
      </c>
      <c r="E262" s="18">
        <v>1</v>
      </c>
      <c r="F262" s="18">
        <v>3307.89</v>
      </c>
      <c r="G262" s="18">
        <v>3307.89</v>
      </c>
    </row>
    <row r="263" ht="80" customHeight="1">
      <c r="A263" s="10" t="s">
        <v>506</v>
      </c>
      <c r="B263" s="11" t="s">
        <v>834</v>
      </c>
      <c r="C263" s="11"/>
      <c r="D263" s="10" t="s">
        <v>691</v>
      </c>
      <c r="E263" s="18">
        <v>1</v>
      </c>
      <c r="F263" s="18">
        <v>6000</v>
      </c>
      <c r="G263" s="18">
        <v>6000</v>
      </c>
    </row>
    <row r="264" ht="60" customHeight="1">
      <c r="A264" s="10" t="s">
        <v>510</v>
      </c>
      <c r="B264" s="11" t="s">
        <v>835</v>
      </c>
      <c r="C264" s="11"/>
      <c r="D264" s="10" t="s">
        <v>691</v>
      </c>
      <c r="E264" s="18">
        <v>1</v>
      </c>
      <c r="F264" s="18">
        <v>132516</v>
      </c>
      <c r="G264" s="18">
        <v>132516</v>
      </c>
    </row>
    <row r="265" ht="60" customHeight="1">
      <c r="A265" s="10" t="s">
        <v>836</v>
      </c>
      <c r="B265" s="11" t="s">
        <v>837</v>
      </c>
      <c r="C265" s="11"/>
      <c r="D265" s="10" t="s">
        <v>691</v>
      </c>
      <c r="E265" s="18">
        <v>1</v>
      </c>
      <c r="F265" s="18">
        <v>37255</v>
      </c>
      <c r="G265" s="18">
        <v>37255</v>
      </c>
    </row>
    <row r="266" ht="60" customHeight="1">
      <c r="A266" s="10" t="s">
        <v>838</v>
      </c>
      <c r="B266" s="11" t="s">
        <v>839</v>
      </c>
      <c r="C266" s="11"/>
      <c r="D266" s="10" t="s">
        <v>691</v>
      </c>
      <c r="E266" s="18">
        <v>1</v>
      </c>
      <c r="F266" s="18">
        <v>60000</v>
      </c>
      <c r="G266" s="18">
        <v>60000</v>
      </c>
    </row>
    <row r="267" ht="60" customHeight="1">
      <c r="A267" s="10" t="s">
        <v>523</v>
      </c>
      <c r="B267" s="11" t="s">
        <v>840</v>
      </c>
      <c r="C267" s="11"/>
      <c r="D267" s="10" t="s">
        <v>691</v>
      </c>
      <c r="E267" s="18">
        <v>1</v>
      </c>
      <c r="F267" s="18">
        <v>131900</v>
      </c>
      <c r="G267" s="18">
        <v>131900</v>
      </c>
    </row>
    <row r="268" ht="100" customHeight="1">
      <c r="A268" s="10" t="s">
        <v>525</v>
      </c>
      <c r="B268" s="11" t="s">
        <v>841</v>
      </c>
      <c r="C268" s="11"/>
      <c r="D268" s="10" t="s">
        <v>691</v>
      </c>
      <c r="E268" s="18">
        <v>1</v>
      </c>
      <c r="F268" s="18">
        <v>16500</v>
      </c>
      <c r="G268" s="18">
        <v>16500</v>
      </c>
    </row>
    <row r="269" ht="60" customHeight="1">
      <c r="A269" s="10" t="s">
        <v>107</v>
      </c>
      <c r="B269" s="11" t="s">
        <v>842</v>
      </c>
      <c r="C269" s="11"/>
      <c r="D269" s="10" t="s">
        <v>691</v>
      </c>
      <c r="E269" s="18">
        <v>1</v>
      </c>
      <c r="F269" s="18">
        <v>64000</v>
      </c>
      <c r="G269" s="18">
        <v>64000</v>
      </c>
    </row>
    <row r="270" ht="60" customHeight="1">
      <c r="A270" s="10" t="s">
        <v>843</v>
      </c>
      <c r="B270" s="11" t="s">
        <v>844</v>
      </c>
      <c r="C270" s="11"/>
      <c r="D270" s="10" t="s">
        <v>691</v>
      </c>
      <c r="E270" s="18">
        <v>1</v>
      </c>
      <c r="F270" s="18">
        <v>89092</v>
      </c>
      <c r="G270" s="18">
        <v>89092</v>
      </c>
    </row>
    <row r="271" ht="60" customHeight="1">
      <c r="A271" s="10" t="s">
        <v>166</v>
      </c>
      <c r="B271" s="11" t="s">
        <v>845</v>
      </c>
      <c r="C271" s="11"/>
      <c r="D271" s="10" t="s">
        <v>691</v>
      </c>
      <c r="E271" s="18">
        <v>1</v>
      </c>
      <c r="F271" s="18">
        <v>28800</v>
      </c>
      <c r="G271" s="18">
        <v>28800</v>
      </c>
    </row>
    <row r="272" ht="60" customHeight="1">
      <c r="A272" s="10" t="s">
        <v>61</v>
      </c>
      <c r="B272" s="11" t="s">
        <v>846</v>
      </c>
      <c r="C272" s="11"/>
      <c r="D272" s="10" t="s">
        <v>691</v>
      </c>
      <c r="E272" s="18">
        <v>1</v>
      </c>
      <c r="F272" s="18">
        <v>34925</v>
      </c>
      <c r="G272" s="18">
        <v>34925</v>
      </c>
    </row>
    <row r="273" ht="60" customHeight="1">
      <c r="A273" s="10" t="s">
        <v>847</v>
      </c>
      <c r="B273" s="11" t="s">
        <v>848</v>
      </c>
      <c r="C273" s="11"/>
      <c r="D273" s="10" t="s">
        <v>691</v>
      </c>
      <c r="E273" s="18">
        <v>1</v>
      </c>
      <c r="F273" s="18">
        <v>29000</v>
      </c>
      <c r="G273" s="18">
        <v>29000</v>
      </c>
    </row>
    <row r="274" ht="80" customHeight="1">
      <c r="A274" s="10" t="s">
        <v>849</v>
      </c>
      <c r="B274" s="11" t="s">
        <v>850</v>
      </c>
      <c r="C274" s="11"/>
      <c r="D274" s="10" t="s">
        <v>691</v>
      </c>
      <c r="E274" s="18">
        <v>1</v>
      </c>
      <c r="F274" s="18">
        <v>63000</v>
      </c>
      <c r="G274" s="18">
        <v>63000</v>
      </c>
    </row>
    <row r="275" ht="80" customHeight="1">
      <c r="A275" s="10" t="s">
        <v>851</v>
      </c>
      <c r="B275" s="11" t="s">
        <v>852</v>
      </c>
      <c r="C275" s="11"/>
      <c r="D275" s="10" t="s">
        <v>691</v>
      </c>
      <c r="E275" s="18">
        <v>1</v>
      </c>
      <c r="F275" s="18">
        <v>59000</v>
      </c>
      <c r="G275" s="18">
        <v>59000</v>
      </c>
    </row>
    <row r="276" ht="60" customHeight="1">
      <c r="A276" s="10" t="s">
        <v>67</v>
      </c>
      <c r="B276" s="11" t="s">
        <v>853</v>
      </c>
      <c r="C276" s="11"/>
      <c r="D276" s="10" t="s">
        <v>691</v>
      </c>
      <c r="E276" s="18">
        <v>1</v>
      </c>
      <c r="F276" s="18">
        <v>180760</v>
      </c>
      <c r="G276" s="18">
        <v>180760</v>
      </c>
    </row>
    <row r="277" ht="60" customHeight="1">
      <c r="A277" s="10" t="s">
        <v>70</v>
      </c>
      <c r="B277" s="11" t="s">
        <v>854</v>
      </c>
      <c r="C277" s="11"/>
      <c r="D277" s="10" t="s">
        <v>691</v>
      </c>
      <c r="E277" s="18">
        <v>1</v>
      </c>
      <c r="F277" s="18">
        <v>39400</v>
      </c>
      <c r="G277" s="18">
        <v>39400</v>
      </c>
    </row>
    <row r="278" ht="60" customHeight="1">
      <c r="A278" s="10" t="s">
        <v>855</v>
      </c>
      <c r="B278" s="11" t="s">
        <v>856</v>
      </c>
      <c r="C278" s="11"/>
      <c r="D278" s="10" t="s">
        <v>691</v>
      </c>
      <c r="E278" s="18">
        <v>1</v>
      </c>
      <c r="F278" s="18">
        <v>3025.23</v>
      </c>
      <c r="G278" s="18">
        <v>3025.23</v>
      </c>
    </row>
    <row r="279" ht="60" customHeight="1">
      <c r="A279" s="10" t="s">
        <v>857</v>
      </c>
      <c r="B279" s="11" t="s">
        <v>858</v>
      </c>
      <c r="C279" s="11"/>
      <c r="D279" s="10" t="s">
        <v>691</v>
      </c>
      <c r="E279" s="18">
        <v>1</v>
      </c>
      <c r="F279" s="18">
        <v>9327.8</v>
      </c>
      <c r="G279" s="18">
        <v>9327.8</v>
      </c>
    </row>
    <row r="280" ht="60" customHeight="1">
      <c r="A280" s="10" t="s">
        <v>859</v>
      </c>
      <c r="B280" s="11" t="s">
        <v>860</v>
      </c>
      <c r="C280" s="11"/>
      <c r="D280" s="10" t="s">
        <v>691</v>
      </c>
      <c r="E280" s="18">
        <v>1</v>
      </c>
      <c r="F280" s="18">
        <v>7383.54</v>
      </c>
      <c r="G280" s="18">
        <v>7383.54</v>
      </c>
    </row>
    <row r="281" ht="60" customHeight="1">
      <c r="A281" s="10" t="s">
        <v>861</v>
      </c>
      <c r="B281" s="11" t="s">
        <v>862</v>
      </c>
      <c r="C281" s="11"/>
      <c r="D281" s="10" t="s">
        <v>691</v>
      </c>
      <c r="E281" s="18">
        <v>1</v>
      </c>
      <c r="F281" s="18">
        <v>8319.38</v>
      </c>
      <c r="G281" s="18">
        <v>8319.38</v>
      </c>
    </row>
    <row r="282" ht="60" customHeight="1">
      <c r="A282" s="10" t="s">
        <v>863</v>
      </c>
      <c r="B282" s="11" t="s">
        <v>864</v>
      </c>
      <c r="C282" s="11"/>
      <c r="D282" s="10" t="s">
        <v>691</v>
      </c>
      <c r="E282" s="18">
        <v>1</v>
      </c>
      <c r="F282" s="18">
        <v>9327.8</v>
      </c>
      <c r="G282" s="18">
        <v>9327.8</v>
      </c>
    </row>
    <row r="283" ht="60" customHeight="1">
      <c r="A283" s="10" t="s">
        <v>865</v>
      </c>
      <c r="B283" s="11" t="s">
        <v>866</v>
      </c>
      <c r="C283" s="11"/>
      <c r="D283" s="10" t="s">
        <v>691</v>
      </c>
      <c r="E283" s="18">
        <v>1</v>
      </c>
      <c r="F283" s="18">
        <v>9453.85</v>
      </c>
      <c r="G283" s="18">
        <v>9453.85</v>
      </c>
    </row>
    <row r="284" ht="60" customHeight="1">
      <c r="A284" s="10" t="s">
        <v>867</v>
      </c>
      <c r="B284" s="11" t="s">
        <v>868</v>
      </c>
      <c r="C284" s="11"/>
      <c r="D284" s="10" t="s">
        <v>691</v>
      </c>
      <c r="E284" s="18">
        <v>1</v>
      </c>
      <c r="F284" s="18">
        <v>9327.8</v>
      </c>
      <c r="G284" s="18">
        <v>9327.8</v>
      </c>
    </row>
    <row r="285" ht="60" customHeight="1">
      <c r="A285" s="10" t="s">
        <v>534</v>
      </c>
      <c r="B285" s="11" t="s">
        <v>869</v>
      </c>
      <c r="C285" s="11"/>
      <c r="D285" s="10" t="s">
        <v>691</v>
      </c>
      <c r="E285" s="18">
        <v>1</v>
      </c>
      <c r="F285" s="18">
        <v>23000</v>
      </c>
      <c r="G285" s="18">
        <v>23000</v>
      </c>
    </row>
    <row r="286" ht="60" customHeight="1">
      <c r="A286" s="10" t="s">
        <v>870</v>
      </c>
      <c r="B286" s="11" t="s">
        <v>871</v>
      </c>
      <c r="C286" s="11"/>
      <c r="D286" s="10" t="s">
        <v>691</v>
      </c>
      <c r="E286" s="18">
        <v>1</v>
      </c>
      <c r="F286" s="18">
        <v>12600</v>
      </c>
      <c r="G286" s="18">
        <v>12600</v>
      </c>
    </row>
    <row r="287" ht="80" customHeight="1">
      <c r="A287" s="10" t="s">
        <v>872</v>
      </c>
      <c r="B287" s="11" t="s">
        <v>873</v>
      </c>
      <c r="C287" s="11"/>
      <c r="D287" s="10" t="s">
        <v>691</v>
      </c>
      <c r="E287" s="18">
        <v>1</v>
      </c>
      <c r="F287" s="18">
        <v>45000</v>
      </c>
      <c r="G287" s="18">
        <v>45000</v>
      </c>
    </row>
    <row r="288" ht="80" customHeight="1">
      <c r="A288" s="10" t="s">
        <v>874</v>
      </c>
      <c r="B288" s="11" t="s">
        <v>875</v>
      </c>
      <c r="C288" s="11"/>
      <c r="D288" s="10" t="s">
        <v>691</v>
      </c>
      <c r="E288" s="18">
        <v>1</v>
      </c>
      <c r="F288" s="18">
        <v>37418.24</v>
      </c>
      <c r="G288" s="18">
        <v>37418.24</v>
      </c>
    </row>
    <row r="289" ht="80" customHeight="1">
      <c r="A289" s="10" t="s">
        <v>876</v>
      </c>
      <c r="B289" s="11" t="s">
        <v>877</v>
      </c>
      <c r="C289" s="11"/>
      <c r="D289" s="10" t="s">
        <v>691</v>
      </c>
      <c r="E289" s="18">
        <v>1</v>
      </c>
      <c r="F289" s="18">
        <v>12500</v>
      </c>
      <c r="G289" s="18">
        <v>12500</v>
      </c>
    </row>
    <row r="290" ht="80" customHeight="1">
      <c r="A290" s="10" t="s">
        <v>878</v>
      </c>
      <c r="B290" s="11" t="s">
        <v>879</v>
      </c>
      <c r="C290" s="11"/>
      <c r="D290" s="10" t="s">
        <v>691</v>
      </c>
      <c r="E290" s="18">
        <v>1</v>
      </c>
      <c r="F290" s="18">
        <v>26192.77</v>
      </c>
      <c r="G290" s="18">
        <v>26192.77</v>
      </c>
    </row>
    <row r="291" ht="100" customHeight="1">
      <c r="A291" s="10" t="s">
        <v>880</v>
      </c>
      <c r="B291" s="11" t="s">
        <v>881</v>
      </c>
      <c r="C291" s="11"/>
      <c r="D291" s="10" t="s">
        <v>691</v>
      </c>
      <c r="E291" s="18">
        <v>1</v>
      </c>
      <c r="F291" s="18">
        <v>22600</v>
      </c>
      <c r="G291" s="18">
        <v>22600</v>
      </c>
    </row>
    <row r="292" ht="60" customHeight="1">
      <c r="A292" s="10" t="s">
        <v>882</v>
      </c>
      <c r="B292" s="11" t="s">
        <v>883</v>
      </c>
      <c r="C292" s="11"/>
      <c r="D292" s="10" t="s">
        <v>691</v>
      </c>
      <c r="E292" s="18">
        <v>1</v>
      </c>
      <c r="F292" s="18">
        <v>25000</v>
      </c>
      <c r="G292" s="18">
        <v>25000</v>
      </c>
    </row>
    <row r="293" ht="60" customHeight="1">
      <c r="A293" s="10" t="s">
        <v>90</v>
      </c>
      <c r="B293" s="11" t="s">
        <v>884</v>
      </c>
      <c r="C293" s="11"/>
      <c r="D293" s="10" t="s">
        <v>691</v>
      </c>
      <c r="E293" s="18">
        <v>1</v>
      </c>
      <c r="F293" s="18">
        <v>45000</v>
      </c>
      <c r="G293" s="18">
        <v>45000</v>
      </c>
    </row>
    <row r="294" ht="60" customHeight="1">
      <c r="A294" s="10" t="s">
        <v>885</v>
      </c>
      <c r="B294" s="11" t="s">
        <v>886</v>
      </c>
      <c r="C294" s="11"/>
      <c r="D294" s="10" t="s">
        <v>691</v>
      </c>
      <c r="E294" s="18">
        <v>1</v>
      </c>
      <c r="F294" s="18">
        <v>8697.54</v>
      </c>
      <c r="G294" s="18">
        <v>8697.54</v>
      </c>
    </row>
    <row r="295" ht="60" customHeight="1">
      <c r="A295" s="10" t="s">
        <v>887</v>
      </c>
      <c r="B295" s="11" t="s">
        <v>888</v>
      </c>
      <c r="C295" s="11"/>
      <c r="D295" s="10" t="s">
        <v>691</v>
      </c>
      <c r="E295" s="18">
        <v>1</v>
      </c>
      <c r="F295" s="18">
        <v>3819.74</v>
      </c>
      <c r="G295" s="18">
        <v>3819.74</v>
      </c>
    </row>
    <row r="296" ht="40" customHeight="1">
      <c r="A296" s="10" t="s">
        <v>889</v>
      </c>
      <c r="B296" s="11" t="s">
        <v>890</v>
      </c>
      <c r="C296" s="11"/>
      <c r="D296" s="10" t="s">
        <v>691</v>
      </c>
      <c r="E296" s="18">
        <v>1</v>
      </c>
      <c r="F296" s="18">
        <v>13204.83</v>
      </c>
      <c r="G296" s="18">
        <v>13204.83</v>
      </c>
    </row>
    <row r="297" ht="40" customHeight="1">
      <c r="A297" s="10" t="s">
        <v>891</v>
      </c>
      <c r="B297" s="11" t="s">
        <v>892</v>
      </c>
      <c r="C297" s="11"/>
      <c r="D297" s="10" t="s">
        <v>691</v>
      </c>
      <c r="E297" s="18">
        <v>1</v>
      </c>
      <c r="F297" s="18">
        <v>5347.63</v>
      </c>
      <c r="G297" s="18">
        <v>5347.63</v>
      </c>
    </row>
    <row r="298" ht="40" customHeight="1">
      <c r="A298" s="10" t="s">
        <v>893</v>
      </c>
      <c r="B298" s="11" t="s">
        <v>894</v>
      </c>
      <c r="C298" s="11"/>
      <c r="D298" s="10" t="s">
        <v>691</v>
      </c>
      <c r="E298" s="18">
        <v>1</v>
      </c>
      <c r="F298" s="18">
        <v>1780</v>
      </c>
      <c r="G298" s="18">
        <v>1780</v>
      </c>
    </row>
    <row r="299" ht="40" customHeight="1">
      <c r="A299" s="10" t="s">
        <v>895</v>
      </c>
      <c r="B299" s="11" t="s">
        <v>896</v>
      </c>
      <c r="C299" s="11"/>
      <c r="D299" s="10" t="s">
        <v>691</v>
      </c>
      <c r="E299" s="18">
        <v>1</v>
      </c>
      <c r="F299" s="18">
        <v>1780</v>
      </c>
      <c r="G299" s="18">
        <v>1780</v>
      </c>
    </row>
    <row r="300" ht="40" customHeight="1">
      <c r="A300" s="10" t="s">
        <v>897</v>
      </c>
      <c r="B300" s="11" t="s">
        <v>898</v>
      </c>
      <c r="C300" s="11"/>
      <c r="D300" s="10" t="s">
        <v>691</v>
      </c>
      <c r="E300" s="18">
        <v>1</v>
      </c>
      <c r="F300" s="18">
        <v>3277.33</v>
      </c>
      <c r="G300" s="18">
        <v>3277.33</v>
      </c>
    </row>
    <row r="301" ht="40" customHeight="1">
      <c r="A301" s="10" t="s">
        <v>899</v>
      </c>
      <c r="B301" s="11" t="s">
        <v>900</v>
      </c>
      <c r="C301" s="11"/>
      <c r="D301" s="10" t="s">
        <v>691</v>
      </c>
      <c r="E301" s="18">
        <v>1</v>
      </c>
      <c r="F301" s="18">
        <v>13208.65</v>
      </c>
      <c r="G301" s="18">
        <v>13208.65</v>
      </c>
    </row>
    <row r="302" ht="40" customHeight="1">
      <c r="A302" s="10" t="s">
        <v>901</v>
      </c>
      <c r="B302" s="11" t="s">
        <v>902</v>
      </c>
      <c r="C302" s="11"/>
      <c r="D302" s="10" t="s">
        <v>691</v>
      </c>
      <c r="E302" s="18">
        <v>1</v>
      </c>
      <c r="F302" s="18">
        <v>3277.33</v>
      </c>
      <c r="G302" s="18">
        <v>3277.33</v>
      </c>
    </row>
    <row r="303" ht="40" customHeight="1">
      <c r="A303" s="10" t="s">
        <v>903</v>
      </c>
      <c r="B303" s="11" t="s">
        <v>904</v>
      </c>
      <c r="C303" s="11"/>
      <c r="D303" s="10" t="s">
        <v>691</v>
      </c>
      <c r="E303" s="18">
        <v>1</v>
      </c>
      <c r="F303" s="18">
        <v>11077.24</v>
      </c>
      <c r="G303" s="18">
        <v>11077.24</v>
      </c>
    </row>
    <row r="304" ht="40" customHeight="1">
      <c r="A304" s="10" t="s">
        <v>905</v>
      </c>
      <c r="B304" s="11" t="s">
        <v>906</v>
      </c>
      <c r="C304" s="11"/>
      <c r="D304" s="10" t="s">
        <v>691</v>
      </c>
      <c r="E304" s="18">
        <v>1</v>
      </c>
      <c r="F304" s="18">
        <v>28266.05</v>
      </c>
      <c r="G304" s="18">
        <v>28266.05</v>
      </c>
    </row>
    <row r="305" ht="40" customHeight="1">
      <c r="A305" s="10" t="s">
        <v>907</v>
      </c>
      <c r="B305" s="11" t="s">
        <v>908</v>
      </c>
      <c r="C305" s="11"/>
      <c r="D305" s="10" t="s">
        <v>691</v>
      </c>
      <c r="E305" s="18">
        <v>1</v>
      </c>
      <c r="F305" s="18">
        <v>15783.15</v>
      </c>
      <c r="G305" s="18">
        <v>15783.15</v>
      </c>
    </row>
    <row r="306" ht="40" customHeight="1">
      <c r="A306" s="10" t="s">
        <v>909</v>
      </c>
      <c r="B306" s="11" t="s">
        <v>910</v>
      </c>
      <c r="C306" s="11"/>
      <c r="D306" s="10" t="s">
        <v>691</v>
      </c>
      <c r="E306" s="18">
        <v>1</v>
      </c>
      <c r="F306" s="18">
        <v>14316.37</v>
      </c>
      <c r="G306" s="18">
        <v>14316.37</v>
      </c>
    </row>
    <row r="307" ht="60" customHeight="1">
      <c r="A307" s="10" t="s">
        <v>911</v>
      </c>
      <c r="B307" s="11" t="s">
        <v>912</v>
      </c>
      <c r="C307" s="11"/>
      <c r="D307" s="10" t="s">
        <v>691</v>
      </c>
      <c r="E307" s="18">
        <v>1</v>
      </c>
      <c r="F307" s="18">
        <v>72000</v>
      </c>
      <c r="G307" s="18">
        <v>72000</v>
      </c>
    </row>
    <row r="308" ht="60" customHeight="1">
      <c r="A308" s="10" t="s">
        <v>913</v>
      </c>
      <c r="B308" s="11" t="s">
        <v>914</v>
      </c>
      <c r="C308" s="11"/>
      <c r="D308" s="10" t="s">
        <v>691</v>
      </c>
      <c r="E308" s="18">
        <v>1</v>
      </c>
      <c r="F308" s="18">
        <v>5981.71</v>
      </c>
      <c r="G308" s="18">
        <v>5981.71</v>
      </c>
    </row>
    <row r="309" ht="80" customHeight="1">
      <c r="A309" s="10" t="s">
        <v>915</v>
      </c>
      <c r="B309" s="11" t="s">
        <v>916</v>
      </c>
      <c r="C309" s="11"/>
      <c r="D309" s="10" t="s">
        <v>691</v>
      </c>
      <c r="E309" s="18">
        <v>1</v>
      </c>
      <c r="F309" s="18">
        <v>50000</v>
      </c>
      <c r="G309" s="18">
        <v>50000</v>
      </c>
    </row>
    <row r="310" ht="40" customHeight="1">
      <c r="A310" s="10" t="s">
        <v>917</v>
      </c>
      <c r="B310" s="11" t="s">
        <v>918</v>
      </c>
      <c r="C310" s="11"/>
      <c r="D310" s="10" t="s">
        <v>691</v>
      </c>
      <c r="E310" s="18">
        <v>1</v>
      </c>
      <c r="F310" s="18">
        <v>20000</v>
      </c>
      <c r="G310" s="18">
        <v>20000</v>
      </c>
    </row>
    <row r="311" ht="60" customHeight="1">
      <c r="A311" s="10" t="s">
        <v>919</v>
      </c>
      <c r="B311" s="11" t="s">
        <v>920</v>
      </c>
      <c r="C311" s="11"/>
      <c r="D311" s="10" t="s">
        <v>691</v>
      </c>
      <c r="E311" s="18">
        <v>1</v>
      </c>
      <c r="F311" s="18">
        <v>65481.92</v>
      </c>
      <c r="G311" s="18">
        <v>65481.92</v>
      </c>
    </row>
    <row r="312" ht="60" customHeight="1">
      <c r="A312" s="10" t="s">
        <v>921</v>
      </c>
      <c r="B312" s="11" t="s">
        <v>922</v>
      </c>
      <c r="C312" s="11"/>
      <c r="D312" s="10" t="s">
        <v>691</v>
      </c>
      <c r="E312" s="18">
        <v>1</v>
      </c>
      <c r="F312" s="18">
        <v>19091.04</v>
      </c>
      <c r="G312" s="18">
        <v>19091.04</v>
      </c>
    </row>
    <row r="313" ht="60" customHeight="1">
      <c r="A313" s="10" t="s">
        <v>923</v>
      </c>
      <c r="B313" s="11" t="s">
        <v>924</v>
      </c>
      <c r="C313" s="11"/>
      <c r="D313" s="10" t="s">
        <v>691</v>
      </c>
      <c r="E313" s="18">
        <v>1</v>
      </c>
      <c r="F313" s="18">
        <v>19480.66</v>
      </c>
      <c r="G313" s="18">
        <v>19480.66</v>
      </c>
    </row>
    <row r="314" ht="60" customHeight="1">
      <c r="A314" s="10" t="s">
        <v>925</v>
      </c>
      <c r="B314" s="11" t="s">
        <v>926</v>
      </c>
      <c r="C314" s="11"/>
      <c r="D314" s="10" t="s">
        <v>691</v>
      </c>
      <c r="E314" s="18">
        <v>1</v>
      </c>
      <c r="F314" s="18">
        <v>5347.63</v>
      </c>
      <c r="G314" s="18">
        <v>5347.63</v>
      </c>
    </row>
    <row r="315" ht="60" customHeight="1">
      <c r="A315" s="10" t="s">
        <v>108</v>
      </c>
      <c r="B315" s="11" t="s">
        <v>927</v>
      </c>
      <c r="C315" s="11"/>
      <c r="D315" s="10" t="s">
        <v>691</v>
      </c>
      <c r="E315" s="18">
        <v>1</v>
      </c>
      <c r="F315" s="18">
        <v>12444.7</v>
      </c>
      <c r="G315" s="18">
        <v>12444.7</v>
      </c>
    </row>
    <row r="316" ht="60" customHeight="1">
      <c r="A316" s="10" t="s">
        <v>140</v>
      </c>
      <c r="B316" s="11" t="s">
        <v>928</v>
      </c>
      <c r="C316" s="11"/>
      <c r="D316" s="10" t="s">
        <v>691</v>
      </c>
      <c r="E316" s="18">
        <v>1</v>
      </c>
      <c r="F316" s="18">
        <v>11077.24</v>
      </c>
      <c r="G316" s="18">
        <v>11077.24</v>
      </c>
    </row>
    <row r="317" ht="60" customHeight="1">
      <c r="A317" s="10" t="s">
        <v>169</v>
      </c>
      <c r="B317" s="11" t="s">
        <v>929</v>
      </c>
      <c r="C317" s="11"/>
      <c r="D317" s="10" t="s">
        <v>691</v>
      </c>
      <c r="E317" s="18">
        <v>1</v>
      </c>
      <c r="F317" s="18">
        <v>28266.05</v>
      </c>
      <c r="G317" s="18">
        <v>28266.05</v>
      </c>
    </row>
    <row r="318" ht="60" customHeight="1">
      <c r="A318" s="10" t="s">
        <v>930</v>
      </c>
      <c r="B318" s="11" t="s">
        <v>931</v>
      </c>
      <c r="C318" s="11"/>
      <c r="D318" s="10" t="s">
        <v>691</v>
      </c>
      <c r="E318" s="18">
        <v>1</v>
      </c>
      <c r="F318" s="18">
        <v>19091.04</v>
      </c>
      <c r="G318" s="18">
        <v>19091.04</v>
      </c>
    </row>
    <row r="319" ht="60" customHeight="1">
      <c r="A319" s="10" t="s">
        <v>932</v>
      </c>
      <c r="B319" s="11" t="s">
        <v>933</v>
      </c>
      <c r="C319" s="11"/>
      <c r="D319" s="10" t="s">
        <v>691</v>
      </c>
      <c r="E319" s="18">
        <v>1</v>
      </c>
      <c r="F319" s="18">
        <v>19480.66</v>
      </c>
      <c r="G319" s="18">
        <v>19480.66</v>
      </c>
    </row>
    <row r="320" ht="80" customHeight="1">
      <c r="A320" s="10" t="s">
        <v>275</v>
      </c>
      <c r="B320" s="11" t="s">
        <v>934</v>
      </c>
      <c r="C320" s="11"/>
      <c r="D320" s="10" t="s">
        <v>691</v>
      </c>
      <c r="E320" s="18">
        <v>1</v>
      </c>
      <c r="F320" s="18">
        <v>60000</v>
      </c>
      <c r="G320" s="18">
        <v>60000</v>
      </c>
    </row>
    <row r="321" ht="25" customHeight="1">
      <c r="A321" s="26" t="s">
        <v>543</v>
      </c>
      <c r="B321" s="26"/>
      <c r="C321" s="26"/>
      <c r="D321" s="26"/>
      <c r="E321" s="26"/>
      <c r="F321" s="26"/>
      <c r="G321" s="22">
        <f>SUM(G246:G320)</f>
      </c>
    </row>
    <row r="322" ht="25" customHeight="1">
</row>
    <row r="323" ht="20" customHeight="1">
      <c r="A323" s="23" t="s">
        <v>458</v>
      </c>
      <c r="B323" s="23"/>
      <c r="C323" s="24" t="s">
        <v>272</v>
      </c>
      <c r="D323" s="24"/>
      <c r="E323" s="24"/>
      <c r="F323" s="24"/>
      <c r="G323" s="24"/>
    </row>
    <row r="324" ht="20" customHeight="1">
      <c r="A324" s="23" t="s">
        <v>459</v>
      </c>
      <c r="B324" s="23"/>
      <c r="C324" s="24" t="s">
        <v>544</v>
      </c>
      <c r="D324" s="24"/>
      <c r="E324" s="24"/>
      <c r="F324" s="24"/>
      <c r="G324" s="24"/>
    </row>
    <row r="325" ht="15" customHeight="1">
</row>
    <row r="326" ht="25" customHeight="1">
      <c r="A326" s="6" t="s">
        <v>754</v>
      </c>
      <c r="B326" s="6"/>
      <c r="C326" s="6"/>
      <c r="D326" s="6"/>
      <c r="E326" s="6"/>
      <c r="F326" s="6"/>
      <c r="G326" s="6"/>
    </row>
    <row r="327" ht="15" customHeight="1">
</row>
    <row r="328" ht="50" customHeight="1">
      <c r="A328" s="10" t="s">
        <v>367</v>
      </c>
      <c r="B328" s="10" t="s">
        <v>644</v>
      </c>
      <c r="C328" s="10"/>
      <c r="D328" s="10" t="s">
        <v>684</v>
      </c>
      <c r="E328" s="10" t="s">
        <v>685</v>
      </c>
      <c r="F328" s="10" t="s">
        <v>686</v>
      </c>
      <c r="G328" s="10" t="s">
        <v>687</v>
      </c>
    </row>
    <row r="329" ht="15" customHeight="1">
      <c r="A329" s="10">
        <v>1</v>
      </c>
      <c r="B329" s="10">
        <v>2</v>
      </c>
      <c r="C329" s="10"/>
      <c r="D329" s="10">
        <v>3</v>
      </c>
      <c r="E329" s="10">
        <v>4</v>
      </c>
      <c r="F329" s="10">
        <v>5</v>
      </c>
      <c r="G329" s="10">
        <v>6</v>
      </c>
    </row>
    <row r="330" ht="20" customHeight="1">
      <c r="A330" s="10" t="s">
        <v>621</v>
      </c>
      <c r="B330" s="11" t="s">
        <v>757</v>
      </c>
      <c r="C330" s="11"/>
      <c r="D330" s="10" t="s">
        <v>691</v>
      </c>
      <c r="E330" s="18">
        <v>1</v>
      </c>
      <c r="F330" s="18">
        <v>6793.68</v>
      </c>
      <c r="G330" s="18">
        <v>6793.68</v>
      </c>
    </row>
    <row r="331" ht="60" customHeight="1">
      <c r="A331" s="10" t="s">
        <v>623</v>
      </c>
      <c r="B331" s="11" t="s">
        <v>755</v>
      </c>
      <c r="C331" s="11"/>
      <c r="D331" s="10" t="s">
        <v>691</v>
      </c>
      <c r="E331" s="18">
        <v>1</v>
      </c>
      <c r="F331" s="18">
        <v>124206.32</v>
      </c>
      <c r="G331" s="18">
        <v>124206.32</v>
      </c>
    </row>
    <row r="332" ht="25" customHeight="1">
      <c r="A332" s="26" t="s">
        <v>543</v>
      </c>
      <c r="B332" s="26"/>
      <c r="C332" s="26"/>
      <c r="D332" s="26"/>
      <c r="E332" s="26"/>
      <c r="F332" s="26"/>
      <c r="G332" s="22">
        <f>SUM(G330:G331)</f>
      </c>
    </row>
    <row r="333" ht="25" customHeight="1">
</row>
    <row r="334" ht="20" customHeight="1">
      <c r="A334" s="23" t="s">
        <v>458</v>
      </c>
      <c r="B334" s="23"/>
      <c r="C334" s="24" t="s">
        <v>272</v>
      </c>
      <c r="D334" s="24"/>
      <c r="E334" s="24"/>
      <c r="F334" s="24"/>
      <c r="G334" s="24"/>
    </row>
    <row r="335" ht="20" customHeight="1">
      <c r="A335" s="23" t="s">
        <v>459</v>
      </c>
      <c r="B335" s="23"/>
      <c r="C335" s="24" t="s">
        <v>544</v>
      </c>
      <c r="D335" s="24"/>
      <c r="E335" s="24"/>
      <c r="F335" s="24"/>
      <c r="G335" s="24"/>
    </row>
    <row r="336" ht="15" customHeight="1">
</row>
    <row r="337" ht="25" customHeight="1">
      <c r="A337" s="6" t="s">
        <v>758</v>
      </c>
      <c r="B337" s="6"/>
      <c r="C337" s="6"/>
      <c r="D337" s="6"/>
      <c r="E337" s="6"/>
      <c r="F337" s="6"/>
      <c r="G337" s="6"/>
    </row>
    <row r="338" ht="15" customHeight="1">
</row>
    <row r="339" ht="50" customHeight="1">
      <c r="A339" s="10" t="s">
        <v>367</v>
      </c>
      <c r="B339" s="10" t="s">
        <v>644</v>
      </c>
      <c r="C339" s="10"/>
      <c r="D339" s="10" t="s">
        <v>684</v>
      </c>
      <c r="E339" s="10" t="s">
        <v>685</v>
      </c>
      <c r="F339" s="10" t="s">
        <v>686</v>
      </c>
      <c r="G339" s="10" t="s">
        <v>687</v>
      </c>
    </row>
    <row r="340" ht="15" customHeight="1">
      <c r="A340" s="10">
        <v>1</v>
      </c>
      <c r="B340" s="10">
        <v>2</v>
      </c>
      <c r="C340" s="10"/>
      <c r="D340" s="10">
        <v>3</v>
      </c>
      <c r="E340" s="10">
        <v>4</v>
      </c>
      <c r="F340" s="10">
        <v>5</v>
      </c>
      <c r="G340" s="10">
        <v>6</v>
      </c>
    </row>
    <row r="341" ht="60" customHeight="1">
      <c r="A341" s="10" t="s">
        <v>578</v>
      </c>
      <c r="B341" s="11" t="s">
        <v>935</v>
      </c>
      <c r="C341" s="11"/>
      <c r="D341" s="10" t="s">
        <v>705</v>
      </c>
      <c r="E341" s="18">
        <v>3</v>
      </c>
      <c r="F341" s="18">
        <v>14974</v>
      </c>
      <c r="G341" s="18">
        <v>44922</v>
      </c>
    </row>
    <row r="342" ht="40" customHeight="1">
      <c r="A342" s="10" t="s">
        <v>936</v>
      </c>
      <c r="B342" s="11" t="s">
        <v>937</v>
      </c>
      <c r="C342" s="11"/>
      <c r="D342" s="10" t="s">
        <v>691</v>
      </c>
      <c r="E342" s="18">
        <v>2</v>
      </c>
      <c r="F342" s="18">
        <v>6240</v>
      </c>
      <c r="G342" s="18">
        <v>12480</v>
      </c>
    </row>
    <row r="343" ht="60" customHeight="1">
      <c r="A343" s="10" t="s">
        <v>938</v>
      </c>
      <c r="B343" s="11" t="s">
        <v>939</v>
      </c>
      <c r="C343" s="11"/>
      <c r="D343" s="10" t="s">
        <v>691</v>
      </c>
      <c r="E343" s="18">
        <v>5</v>
      </c>
      <c r="F343" s="18">
        <v>17357.84</v>
      </c>
      <c r="G343" s="18">
        <v>86789.2</v>
      </c>
    </row>
    <row r="344" ht="60" customHeight="1">
      <c r="A344" s="10" t="s">
        <v>940</v>
      </c>
      <c r="B344" s="11" t="s">
        <v>941</v>
      </c>
      <c r="C344" s="11"/>
      <c r="D344" s="10" t="s">
        <v>691</v>
      </c>
      <c r="E344" s="18">
        <v>10</v>
      </c>
      <c r="F344" s="18">
        <v>2228.1</v>
      </c>
      <c r="G344" s="18">
        <v>22281</v>
      </c>
    </row>
    <row r="345" ht="60" customHeight="1">
      <c r="A345" s="10" t="s">
        <v>640</v>
      </c>
      <c r="B345" s="11" t="s">
        <v>942</v>
      </c>
      <c r="C345" s="11"/>
      <c r="D345" s="10" t="s">
        <v>691</v>
      </c>
      <c r="E345" s="18">
        <v>10</v>
      </c>
      <c r="F345" s="18">
        <v>3959.4</v>
      </c>
      <c r="G345" s="18">
        <v>39594</v>
      </c>
    </row>
    <row r="346" ht="60" customHeight="1">
      <c r="A346" s="10" t="s">
        <v>943</v>
      </c>
      <c r="B346" s="11" t="s">
        <v>944</v>
      </c>
      <c r="C346" s="11"/>
      <c r="D346" s="10" t="s">
        <v>691</v>
      </c>
      <c r="E346" s="18">
        <v>2</v>
      </c>
      <c r="F346" s="18">
        <v>62690</v>
      </c>
      <c r="G346" s="18">
        <v>125380</v>
      </c>
    </row>
    <row r="347" ht="60" customHeight="1">
      <c r="A347" s="10" t="s">
        <v>945</v>
      </c>
      <c r="B347" s="11" t="s">
        <v>946</v>
      </c>
      <c r="C347" s="11"/>
      <c r="D347" s="10" t="s">
        <v>691</v>
      </c>
      <c r="E347" s="18">
        <v>3</v>
      </c>
      <c r="F347" s="18">
        <v>26106.66</v>
      </c>
      <c r="G347" s="18">
        <v>78319.98</v>
      </c>
    </row>
    <row r="348" ht="60" customHeight="1">
      <c r="A348" s="10" t="s">
        <v>947</v>
      </c>
      <c r="B348" s="11" t="s">
        <v>948</v>
      </c>
      <c r="C348" s="11"/>
      <c r="D348" s="10" t="s">
        <v>691</v>
      </c>
      <c r="E348" s="18">
        <v>10</v>
      </c>
      <c r="F348" s="18">
        <v>24415.1</v>
      </c>
      <c r="G348" s="18">
        <v>244151</v>
      </c>
    </row>
    <row r="349" ht="160" customHeight="1">
      <c r="A349" s="10" t="s">
        <v>144</v>
      </c>
      <c r="B349" s="11" t="s">
        <v>949</v>
      </c>
      <c r="C349" s="11"/>
      <c r="D349" s="10" t="s">
        <v>691</v>
      </c>
      <c r="E349" s="18">
        <v>30</v>
      </c>
      <c r="F349" s="18">
        <v>31599.0266</v>
      </c>
      <c r="G349" s="18">
        <v>947970.8</v>
      </c>
    </row>
    <row r="350" ht="160" customHeight="1">
      <c r="A350" s="10" t="s">
        <v>288</v>
      </c>
      <c r="B350" s="11" t="s">
        <v>950</v>
      </c>
      <c r="C350" s="11"/>
      <c r="D350" s="10" t="s">
        <v>691</v>
      </c>
      <c r="E350" s="18">
        <v>2</v>
      </c>
      <c r="F350" s="18">
        <v>44012.755</v>
      </c>
      <c r="G350" s="18">
        <v>88025.51</v>
      </c>
    </row>
    <row r="351" ht="60" customHeight="1">
      <c r="A351" s="10" t="s">
        <v>148</v>
      </c>
      <c r="B351" s="11" t="s">
        <v>951</v>
      </c>
      <c r="C351" s="11"/>
      <c r="D351" s="10" t="s">
        <v>691</v>
      </c>
      <c r="E351" s="18">
        <v>5</v>
      </c>
      <c r="F351" s="18">
        <v>67249.632</v>
      </c>
      <c r="G351" s="18">
        <v>336248.16</v>
      </c>
    </row>
    <row r="352" ht="60" customHeight="1">
      <c r="A352" s="10" t="s">
        <v>293</v>
      </c>
      <c r="B352" s="11" t="s">
        <v>952</v>
      </c>
      <c r="C352" s="11"/>
      <c r="D352" s="10" t="s">
        <v>691</v>
      </c>
      <c r="E352" s="18">
        <v>10</v>
      </c>
      <c r="F352" s="18">
        <v>57383.835</v>
      </c>
      <c r="G352" s="18">
        <v>573838.35</v>
      </c>
    </row>
    <row r="353" ht="20" customHeight="1">
      <c r="A353" s="10" t="s">
        <v>953</v>
      </c>
      <c r="B353" s="11" t="s">
        <v>954</v>
      </c>
      <c r="C353" s="11"/>
      <c r="D353" s="10" t="s">
        <v>691</v>
      </c>
      <c r="E353" s="18">
        <v>10</v>
      </c>
      <c r="F353" s="18">
        <v>40000</v>
      </c>
      <c r="G353" s="18">
        <v>400000</v>
      </c>
    </row>
    <row r="354" ht="25" customHeight="1">
      <c r="A354" s="26" t="s">
        <v>543</v>
      </c>
      <c r="B354" s="26"/>
      <c r="C354" s="26"/>
      <c r="D354" s="26"/>
      <c r="E354" s="26"/>
      <c r="F354" s="26"/>
      <c r="G354" s="22">
        <f>SUM(G341:G353)</f>
      </c>
    </row>
    <row r="355" ht="25" customHeight="1">
</row>
    <row r="356" ht="20" customHeight="1">
      <c r="A356" s="23" t="s">
        <v>458</v>
      </c>
      <c r="B356" s="23"/>
      <c r="C356" s="24" t="s">
        <v>272</v>
      </c>
      <c r="D356" s="24"/>
      <c r="E356" s="24"/>
      <c r="F356" s="24"/>
      <c r="G356" s="24"/>
    </row>
    <row r="357" ht="20" customHeight="1">
      <c r="A357" s="23" t="s">
        <v>459</v>
      </c>
      <c r="B357" s="23"/>
      <c r="C357" s="24" t="s">
        <v>544</v>
      </c>
      <c r="D357" s="24"/>
      <c r="E357" s="24"/>
      <c r="F357" s="24"/>
      <c r="G357" s="24"/>
    </row>
    <row r="358" ht="15" customHeight="1">
</row>
    <row r="359" ht="25" customHeight="1">
      <c r="A359" s="6" t="s">
        <v>764</v>
      </c>
      <c r="B359" s="6"/>
      <c r="C359" s="6"/>
      <c r="D359" s="6"/>
      <c r="E359" s="6"/>
      <c r="F359" s="6"/>
      <c r="G359" s="6"/>
    </row>
    <row r="360" ht="15" customHeight="1">
</row>
    <row r="361" ht="50" customHeight="1">
      <c r="A361" s="10" t="s">
        <v>367</v>
      </c>
      <c r="B361" s="10" t="s">
        <v>644</v>
      </c>
      <c r="C361" s="10"/>
      <c r="D361" s="10" t="s">
        <v>684</v>
      </c>
      <c r="E361" s="10" t="s">
        <v>685</v>
      </c>
      <c r="F361" s="10" t="s">
        <v>686</v>
      </c>
      <c r="G361" s="10" t="s">
        <v>687</v>
      </c>
    </row>
    <row r="362" ht="15" customHeight="1">
      <c r="A362" s="10">
        <v>1</v>
      </c>
      <c r="B362" s="10">
        <v>2</v>
      </c>
      <c r="C362" s="10"/>
      <c r="D362" s="10">
        <v>3</v>
      </c>
      <c r="E362" s="10">
        <v>4</v>
      </c>
      <c r="F362" s="10">
        <v>5</v>
      </c>
      <c r="G362" s="10">
        <v>6</v>
      </c>
    </row>
    <row r="363" ht="25" customHeight="1">
      <c r="A363" s="26" t="s">
        <v>543</v>
      </c>
      <c r="B363" s="26"/>
      <c r="C363" s="26"/>
      <c r="D363" s="26"/>
      <c r="E363" s="26"/>
      <c r="F363" s="26"/>
      <c r="G363" s="22"/>
    </row>
    <row r="364" ht="25" customHeight="1">
</row>
    <row r="365" ht="20" customHeight="1">
      <c r="A365" s="23" t="s">
        <v>458</v>
      </c>
      <c r="B365" s="23"/>
      <c r="C365" s="24" t="s">
        <v>272</v>
      </c>
      <c r="D365" s="24"/>
      <c r="E365" s="24"/>
      <c r="F365" s="24"/>
      <c r="G365" s="24"/>
    </row>
    <row r="366" ht="20" customHeight="1">
      <c r="A366" s="23" t="s">
        <v>459</v>
      </c>
      <c r="B366" s="23"/>
      <c r="C366" s="24" t="s">
        <v>544</v>
      </c>
      <c r="D366" s="24"/>
      <c r="E366" s="24"/>
      <c r="F366" s="24"/>
      <c r="G366" s="24"/>
    </row>
    <row r="367" ht="15" customHeight="1">
</row>
    <row r="368" ht="25" customHeight="1">
      <c r="A368" s="6" t="s">
        <v>765</v>
      </c>
      <c r="B368" s="6"/>
      <c r="C368" s="6"/>
      <c r="D368" s="6"/>
      <c r="E368" s="6"/>
      <c r="F368" s="6"/>
      <c r="G368" s="6"/>
    </row>
    <row r="369" ht="15" customHeight="1">
</row>
    <row r="370" ht="50" customHeight="1">
      <c r="A370" s="10" t="s">
        <v>367</v>
      </c>
      <c r="B370" s="10" t="s">
        <v>644</v>
      </c>
      <c r="C370" s="10"/>
      <c r="D370" s="10" t="s">
        <v>684</v>
      </c>
      <c r="E370" s="10" t="s">
        <v>685</v>
      </c>
      <c r="F370" s="10" t="s">
        <v>686</v>
      </c>
      <c r="G370" s="10" t="s">
        <v>687</v>
      </c>
    </row>
    <row r="371" ht="15" customHeight="1">
      <c r="A371" s="10">
        <v>1</v>
      </c>
      <c r="B371" s="10">
        <v>2</v>
      </c>
      <c r="C371" s="10"/>
      <c r="D371" s="10">
        <v>3</v>
      </c>
      <c r="E371" s="10">
        <v>4</v>
      </c>
      <c r="F371" s="10">
        <v>5</v>
      </c>
      <c r="G371" s="10">
        <v>6</v>
      </c>
    </row>
    <row r="372" ht="20" customHeight="1">
      <c r="A372" s="10" t="s">
        <v>567</v>
      </c>
      <c r="B372" s="11" t="s">
        <v>955</v>
      </c>
      <c r="C372" s="11"/>
      <c r="D372" s="10" t="s">
        <v>691</v>
      </c>
      <c r="E372" s="18">
        <v>1</v>
      </c>
      <c r="F372" s="18">
        <v>671390.04</v>
      </c>
      <c r="G372" s="18">
        <v>671390.04</v>
      </c>
    </row>
    <row r="373" ht="40" customHeight="1">
      <c r="A373" s="10" t="s">
        <v>570</v>
      </c>
      <c r="B373" s="11" t="s">
        <v>766</v>
      </c>
      <c r="C373" s="11"/>
      <c r="D373" s="10" t="s">
        <v>691</v>
      </c>
      <c r="E373" s="18">
        <v>1</v>
      </c>
      <c r="F373" s="18">
        <v>61606</v>
      </c>
      <c r="G373" s="18">
        <v>61606</v>
      </c>
    </row>
    <row r="374" ht="40" customHeight="1">
      <c r="A374" s="10" t="s">
        <v>601</v>
      </c>
      <c r="B374" s="11" t="s">
        <v>956</v>
      </c>
      <c r="C374" s="11"/>
      <c r="D374" s="10" t="s">
        <v>705</v>
      </c>
      <c r="E374" s="18">
        <v>1</v>
      </c>
      <c r="F374" s="18">
        <v>215018</v>
      </c>
      <c r="G374" s="18">
        <v>215018</v>
      </c>
    </row>
    <row r="375" ht="60" customHeight="1">
      <c r="A375" s="10" t="s">
        <v>606</v>
      </c>
      <c r="B375" s="11" t="s">
        <v>767</v>
      </c>
      <c r="C375" s="11"/>
      <c r="D375" s="10" t="s">
        <v>705</v>
      </c>
      <c r="E375" s="18">
        <v>1</v>
      </c>
      <c r="F375" s="18">
        <v>272700</v>
      </c>
      <c r="G375" s="18">
        <v>272700</v>
      </c>
    </row>
    <row r="376" ht="40" customHeight="1">
      <c r="A376" s="10" t="s">
        <v>79</v>
      </c>
      <c r="B376" s="11" t="s">
        <v>957</v>
      </c>
      <c r="C376" s="11"/>
      <c r="D376" s="10" t="s">
        <v>691</v>
      </c>
      <c r="E376" s="18">
        <v>1</v>
      </c>
      <c r="F376" s="18">
        <v>164150</v>
      </c>
      <c r="G376" s="18">
        <v>164150</v>
      </c>
    </row>
    <row r="377" ht="80" customHeight="1">
      <c r="A377" s="10" t="s">
        <v>958</v>
      </c>
      <c r="B377" s="11" t="s">
        <v>959</v>
      </c>
      <c r="C377" s="11"/>
      <c r="D377" s="10" t="s">
        <v>691</v>
      </c>
      <c r="E377" s="18">
        <v>1</v>
      </c>
      <c r="F377" s="18">
        <v>17492.44</v>
      </c>
      <c r="G377" s="18">
        <v>17492.44</v>
      </c>
    </row>
    <row r="378" ht="25" customHeight="1">
      <c r="A378" s="26" t="s">
        <v>543</v>
      </c>
      <c r="B378" s="26"/>
      <c r="C378" s="26"/>
      <c r="D378" s="26"/>
      <c r="E378" s="26"/>
      <c r="F378" s="26"/>
      <c r="G378" s="22">
        <f>SUM(G372:G377)</f>
      </c>
    </row>
    <row r="379" ht="25" customHeight="1">
</row>
    <row r="380" ht="20" customHeight="1">
      <c r="A380" s="23" t="s">
        <v>458</v>
      </c>
      <c r="B380" s="23"/>
      <c r="C380" s="24" t="s">
        <v>272</v>
      </c>
      <c r="D380" s="24"/>
      <c r="E380" s="24"/>
      <c r="F380" s="24"/>
      <c r="G380" s="24"/>
    </row>
    <row r="381" ht="20" customHeight="1">
      <c r="A381" s="23" t="s">
        <v>459</v>
      </c>
      <c r="B381" s="23"/>
      <c r="C381" s="24" t="s">
        <v>544</v>
      </c>
      <c r="D381" s="24"/>
      <c r="E381" s="24"/>
      <c r="F381" s="24"/>
      <c r="G381" s="24"/>
    </row>
    <row r="382" ht="15" customHeight="1">
</row>
    <row r="383" ht="25" customHeight="1">
      <c r="A383" s="6" t="s">
        <v>770</v>
      </c>
      <c r="B383" s="6"/>
      <c r="C383" s="6"/>
      <c r="D383" s="6"/>
      <c r="E383" s="6"/>
      <c r="F383" s="6"/>
      <c r="G383" s="6"/>
    </row>
    <row r="384" ht="15" customHeight="1">
</row>
    <row r="385" ht="50" customHeight="1">
      <c r="A385" s="10" t="s">
        <v>367</v>
      </c>
      <c r="B385" s="10" t="s">
        <v>644</v>
      </c>
      <c r="C385" s="10"/>
      <c r="D385" s="10" t="s">
        <v>684</v>
      </c>
      <c r="E385" s="10" t="s">
        <v>685</v>
      </c>
      <c r="F385" s="10" t="s">
        <v>686</v>
      </c>
      <c r="G385" s="10" t="s">
        <v>687</v>
      </c>
    </row>
    <row r="386" ht="15" customHeight="1">
      <c r="A386" s="10">
        <v>1</v>
      </c>
      <c r="B386" s="10">
        <v>2</v>
      </c>
      <c r="C386" s="10"/>
      <c r="D386" s="10">
        <v>3</v>
      </c>
      <c r="E386" s="10">
        <v>4</v>
      </c>
      <c r="F386" s="10">
        <v>5</v>
      </c>
      <c r="G386" s="10">
        <v>6</v>
      </c>
    </row>
    <row r="387" ht="40" customHeight="1">
      <c r="A387" s="10" t="s">
        <v>516</v>
      </c>
      <c r="B387" s="11" t="s">
        <v>960</v>
      </c>
      <c r="C387" s="11"/>
      <c r="D387" s="10" t="s">
        <v>691</v>
      </c>
      <c r="E387" s="18">
        <v>1</v>
      </c>
      <c r="F387" s="18">
        <v>24000</v>
      </c>
      <c r="G387" s="18">
        <v>24000</v>
      </c>
    </row>
    <row r="388" ht="40" customHeight="1">
      <c r="A388" s="10" t="s">
        <v>961</v>
      </c>
      <c r="B388" s="11" t="s">
        <v>962</v>
      </c>
      <c r="C388" s="11"/>
      <c r="D388" s="10" t="s">
        <v>691</v>
      </c>
      <c r="E388" s="18">
        <v>1</v>
      </c>
      <c r="F388" s="18">
        <v>20750</v>
      </c>
      <c r="G388" s="18">
        <v>20750</v>
      </c>
    </row>
    <row r="389" ht="60" customHeight="1">
      <c r="A389" s="10" t="s">
        <v>639</v>
      </c>
      <c r="B389" s="11" t="s">
        <v>963</v>
      </c>
      <c r="C389" s="11"/>
      <c r="D389" s="10" t="s">
        <v>691</v>
      </c>
      <c r="E389" s="18">
        <v>1</v>
      </c>
      <c r="F389" s="18">
        <v>37400</v>
      </c>
      <c r="G389" s="18">
        <v>37400</v>
      </c>
    </row>
    <row r="390" ht="60" customHeight="1">
      <c r="A390" s="10" t="s">
        <v>964</v>
      </c>
      <c r="B390" s="11" t="s">
        <v>965</v>
      </c>
      <c r="C390" s="11"/>
      <c r="D390" s="10" t="s">
        <v>691</v>
      </c>
      <c r="E390" s="18">
        <v>1</v>
      </c>
      <c r="F390" s="18">
        <v>141960</v>
      </c>
      <c r="G390" s="18">
        <v>141960</v>
      </c>
    </row>
    <row r="391" ht="60" customHeight="1">
      <c r="A391" s="10" t="s">
        <v>966</v>
      </c>
      <c r="B391" s="11" t="s">
        <v>967</v>
      </c>
      <c r="C391" s="11"/>
      <c r="D391" s="10" t="s">
        <v>691</v>
      </c>
      <c r="E391" s="18">
        <v>1</v>
      </c>
      <c r="F391" s="18">
        <v>124524</v>
      </c>
      <c r="G391" s="18">
        <v>124524</v>
      </c>
    </row>
    <row r="392" ht="60" customHeight="1">
      <c r="A392" s="10" t="s">
        <v>968</v>
      </c>
      <c r="B392" s="11" t="s">
        <v>969</v>
      </c>
      <c r="C392" s="11"/>
      <c r="D392" s="10" t="s">
        <v>691</v>
      </c>
      <c r="E392" s="18">
        <v>1</v>
      </c>
      <c r="F392" s="18">
        <v>336591</v>
      </c>
      <c r="G392" s="18">
        <v>336591</v>
      </c>
    </row>
    <row r="393" ht="40" customHeight="1">
      <c r="A393" s="10" t="s">
        <v>222</v>
      </c>
      <c r="B393" s="11" t="s">
        <v>970</v>
      </c>
      <c r="C393" s="11"/>
      <c r="D393" s="10" t="s">
        <v>691</v>
      </c>
      <c r="E393" s="18">
        <v>1</v>
      </c>
      <c r="F393" s="18">
        <v>2238075</v>
      </c>
      <c r="G393" s="18">
        <v>2238075</v>
      </c>
    </row>
    <row r="394" ht="25" customHeight="1">
      <c r="A394" s="26" t="s">
        <v>543</v>
      </c>
      <c r="B394" s="26"/>
      <c r="C394" s="26"/>
      <c r="D394" s="26"/>
      <c r="E394" s="26"/>
      <c r="F394" s="26"/>
      <c r="G394" s="22">
        <f>SUM(G387:G393)</f>
      </c>
    </row>
    <row r="395" ht="25" customHeight="1">
</row>
    <row r="396" ht="20" customHeight="1">
      <c r="A396" s="23" t="s">
        <v>458</v>
      </c>
      <c r="B396" s="23"/>
      <c r="C396" s="24" t="s">
        <v>272</v>
      </c>
      <c r="D396" s="24"/>
      <c r="E396" s="24"/>
      <c r="F396" s="24"/>
      <c r="G396" s="24"/>
    </row>
    <row r="397" ht="20" customHeight="1">
      <c r="A397" s="23" t="s">
        <v>459</v>
      </c>
      <c r="B397" s="23"/>
      <c r="C397" s="24" t="s">
        <v>544</v>
      </c>
      <c r="D397" s="24"/>
      <c r="E397" s="24"/>
      <c r="F397" s="24"/>
      <c r="G397" s="24"/>
    </row>
    <row r="398" ht="15" customHeight="1">
</row>
    <row r="399" ht="25" customHeight="1">
      <c r="A399" s="6" t="s">
        <v>772</v>
      </c>
      <c r="B399" s="6"/>
      <c r="C399" s="6"/>
      <c r="D399" s="6"/>
      <c r="E399" s="6"/>
      <c r="F399" s="6"/>
      <c r="G399" s="6"/>
    </row>
    <row r="400" ht="15" customHeight="1">
</row>
    <row r="401" ht="50" customHeight="1">
      <c r="A401" s="10" t="s">
        <v>367</v>
      </c>
      <c r="B401" s="10" t="s">
        <v>644</v>
      </c>
      <c r="C401" s="10"/>
      <c r="D401" s="10" t="s">
        <v>684</v>
      </c>
      <c r="E401" s="10" t="s">
        <v>685</v>
      </c>
      <c r="F401" s="10" t="s">
        <v>686</v>
      </c>
      <c r="G401" s="10" t="s">
        <v>687</v>
      </c>
    </row>
    <row r="402" ht="15" customHeight="1">
      <c r="A402" s="10">
        <v>1</v>
      </c>
      <c r="B402" s="10">
        <v>2</v>
      </c>
      <c r="C402" s="10"/>
      <c r="D402" s="10">
        <v>3</v>
      </c>
      <c r="E402" s="10">
        <v>4</v>
      </c>
      <c r="F402" s="10">
        <v>5</v>
      </c>
      <c r="G402" s="10">
        <v>6</v>
      </c>
    </row>
    <row r="403" ht="40" customHeight="1">
      <c r="A403" s="10" t="s">
        <v>971</v>
      </c>
      <c r="B403" s="11" t="s">
        <v>972</v>
      </c>
      <c r="C403" s="11"/>
      <c r="D403" s="10" t="s">
        <v>691</v>
      </c>
      <c r="E403" s="18">
        <v>1</v>
      </c>
      <c r="F403" s="18">
        <v>303723.86</v>
      </c>
      <c r="G403" s="18">
        <v>303723.86</v>
      </c>
    </row>
    <row r="404" ht="25" customHeight="1">
      <c r="A404" s="26" t="s">
        <v>543</v>
      </c>
      <c r="B404" s="26"/>
      <c r="C404" s="26"/>
      <c r="D404" s="26"/>
      <c r="E404" s="26"/>
      <c r="F404" s="26"/>
      <c r="G404" s="22">
        <f>SUM(G403:G403)</f>
      </c>
    </row>
    <row r="405" ht="25" customHeight="1">
</row>
    <row r="406" ht="20" customHeight="1">
      <c r="A406" s="23" t="s">
        <v>458</v>
      </c>
      <c r="B406" s="23"/>
      <c r="C406" s="24" t="s">
        <v>272</v>
      </c>
      <c r="D406" s="24"/>
      <c r="E406" s="24"/>
      <c r="F406" s="24"/>
      <c r="G406" s="24"/>
    </row>
    <row r="407" ht="20" customHeight="1">
      <c r="A407" s="23" t="s">
        <v>459</v>
      </c>
      <c r="B407" s="23"/>
      <c r="C407" s="24" t="s">
        <v>544</v>
      </c>
      <c r="D407" s="24"/>
      <c r="E407" s="24"/>
      <c r="F407" s="24"/>
      <c r="G407" s="24"/>
    </row>
    <row r="408" ht="15" customHeight="1">
</row>
    <row r="409" ht="25" customHeight="1">
      <c r="A409" s="6" t="s">
        <v>775</v>
      </c>
      <c r="B409" s="6"/>
      <c r="C409" s="6"/>
      <c r="D409" s="6"/>
      <c r="E409" s="6"/>
      <c r="F409" s="6"/>
      <c r="G409" s="6"/>
    </row>
    <row r="410" ht="15" customHeight="1">
</row>
    <row r="411" ht="50" customHeight="1">
      <c r="A411" s="10" t="s">
        <v>367</v>
      </c>
      <c r="B411" s="10" t="s">
        <v>644</v>
      </c>
      <c r="C411" s="10"/>
      <c r="D411" s="10" t="s">
        <v>684</v>
      </c>
      <c r="E411" s="10" t="s">
        <v>685</v>
      </c>
      <c r="F411" s="10" t="s">
        <v>686</v>
      </c>
      <c r="G411" s="10" t="s">
        <v>687</v>
      </c>
    </row>
    <row r="412" ht="15" customHeight="1">
      <c r="A412" s="10">
        <v>1</v>
      </c>
      <c r="B412" s="10">
        <v>2</v>
      </c>
      <c r="C412" s="10"/>
      <c r="D412" s="10">
        <v>3</v>
      </c>
      <c r="E412" s="10">
        <v>4</v>
      </c>
      <c r="F412" s="10">
        <v>5</v>
      </c>
      <c r="G412" s="10">
        <v>6</v>
      </c>
    </row>
    <row r="413" ht="40" customHeight="1">
      <c r="A413" s="10" t="s">
        <v>973</v>
      </c>
      <c r="B413" s="11" t="s">
        <v>974</v>
      </c>
      <c r="C413" s="11"/>
      <c r="D413" s="10" t="s">
        <v>691</v>
      </c>
      <c r="E413" s="18">
        <v>1</v>
      </c>
      <c r="F413" s="18">
        <v>1336553.94</v>
      </c>
      <c r="G413" s="18">
        <v>1336553.94</v>
      </c>
    </row>
    <row r="414" ht="60" customHeight="1">
      <c r="A414" s="10" t="s">
        <v>975</v>
      </c>
      <c r="B414" s="11" t="s">
        <v>976</v>
      </c>
      <c r="C414" s="11"/>
      <c r="D414" s="10" t="s">
        <v>691</v>
      </c>
      <c r="E414" s="18">
        <v>1</v>
      </c>
      <c r="F414" s="18">
        <v>49250</v>
      </c>
      <c r="G414" s="18">
        <v>49250</v>
      </c>
    </row>
    <row r="415" ht="40" customHeight="1">
      <c r="A415" s="10" t="s">
        <v>508</v>
      </c>
      <c r="B415" s="11" t="s">
        <v>977</v>
      </c>
      <c r="C415" s="11"/>
      <c r="D415" s="10" t="s">
        <v>691</v>
      </c>
      <c r="E415" s="18">
        <v>1</v>
      </c>
      <c r="F415" s="18">
        <v>10000.26</v>
      </c>
      <c r="G415" s="18">
        <v>10000.26</v>
      </c>
    </row>
    <row r="416" ht="60" customHeight="1">
      <c r="A416" s="10" t="s">
        <v>511</v>
      </c>
      <c r="B416" s="11" t="s">
        <v>978</v>
      </c>
      <c r="C416" s="11"/>
      <c r="D416" s="10" t="s">
        <v>691</v>
      </c>
      <c r="E416" s="18">
        <v>1</v>
      </c>
      <c r="F416" s="18">
        <v>33800</v>
      </c>
      <c r="G416" s="18">
        <v>33800</v>
      </c>
    </row>
    <row r="417" ht="60" customHeight="1">
      <c r="A417" s="10" t="s">
        <v>979</v>
      </c>
      <c r="B417" s="11" t="s">
        <v>980</v>
      </c>
      <c r="C417" s="11"/>
      <c r="D417" s="10" t="s">
        <v>691</v>
      </c>
      <c r="E417" s="18">
        <v>1</v>
      </c>
      <c r="F417" s="18">
        <v>10000</v>
      </c>
      <c r="G417" s="18">
        <v>10000</v>
      </c>
    </row>
    <row r="418" ht="40" customHeight="1">
      <c r="A418" s="10" t="s">
        <v>981</v>
      </c>
      <c r="B418" s="11" t="s">
        <v>982</v>
      </c>
      <c r="C418" s="11"/>
      <c r="D418" s="10" t="s">
        <v>691</v>
      </c>
      <c r="E418" s="18">
        <v>1</v>
      </c>
      <c r="F418" s="18">
        <v>10000</v>
      </c>
      <c r="G418" s="18">
        <v>10000</v>
      </c>
    </row>
    <row r="419" ht="60" customHeight="1">
      <c r="A419" s="10" t="s">
        <v>521</v>
      </c>
      <c r="B419" s="11" t="s">
        <v>983</v>
      </c>
      <c r="C419" s="11"/>
      <c r="D419" s="10" t="s">
        <v>691</v>
      </c>
      <c r="E419" s="18">
        <v>1</v>
      </c>
      <c r="F419" s="18">
        <v>171160</v>
      </c>
      <c r="G419" s="18">
        <v>171160</v>
      </c>
    </row>
    <row r="420" ht="60" customHeight="1">
      <c r="A420" s="10" t="s">
        <v>780</v>
      </c>
      <c r="B420" s="11" t="s">
        <v>781</v>
      </c>
      <c r="C420" s="11"/>
      <c r="D420" s="10" t="s">
        <v>691</v>
      </c>
      <c r="E420" s="18">
        <v>1</v>
      </c>
      <c r="F420" s="18">
        <v>5000</v>
      </c>
      <c r="G420" s="18">
        <v>5000</v>
      </c>
    </row>
    <row r="421" ht="60" customHeight="1">
      <c r="A421" s="10" t="s">
        <v>137</v>
      </c>
      <c r="B421" s="11" t="s">
        <v>984</v>
      </c>
      <c r="C421" s="11"/>
      <c r="D421" s="10" t="s">
        <v>691</v>
      </c>
      <c r="E421" s="18">
        <v>1</v>
      </c>
      <c r="F421" s="18">
        <v>85856.12</v>
      </c>
      <c r="G421" s="18">
        <v>85856.12</v>
      </c>
    </row>
    <row r="422" ht="60" customHeight="1">
      <c r="A422" s="10" t="s">
        <v>985</v>
      </c>
      <c r="B422" s="11" t="s">
        <v>986</v>
      </c>
      <c r="C422" s="11"/>
      <c r="D422" s="10" t="s">
        <v>691</v>
      </c>
      <c r="E422" s="18">
        <v>1</v>
      </c>
      <c r="F422" s="18">
        <v>290195.4</v>
      </c>
      <c r="G422" s="18">
        <v>290195.4</v>
      </c>
    </row>
    <row r="423" ht="60" customHeight="1">
      <c r="A423" s="10" t="s">
        <v>987</v>
      </c>
      <c r="B423" s="11" t="s">
        <v>988</v>
      </c>
      <c r="C423" s="11"/>
      <c r="D423" s="10" t="s">
        <v>691</v>
      </c>
      <c r="E423" s="18">
        <v>1</v>
      </c>
      <c r="F423" s="18">
        <v>196817.7</v>
      </c>
      <c r="G423" s="18">
        <v>196817.7</v>
      </c>
    </row>
    <row r="424" ht="80" customHeight="1">
      <c r="A424" s="10" t="s">
        <v>536</v>
      </c>
      <c r="B424" s="11" t="s">
        <v>989</v>
      </c>
      <c r="C424" s="11"/>
      <c r="D424" s="10" t="s">
        <v>691</v>
      </c>
      <c r="E424" s="18">
        <v>1</v>
      </c>
      <c r="F424" s="18">
        <v>76008.7</v>
      </c>
      <c r="G424" s="18">
        <v>76008.7</v>
      </c>
    </row>
    <row r="425" ht="60" customHeight="1">
      <c r="A425" s="10" t="s">
        <v>636</v>
      </c>
      <c r="B425" s="11" t="s">
        <v>990</v>
      </c>
      <c r="C425" s="11"/>
      <c r="D425" s="10" t="s">
        <v>691</v>
      </c>
      <c r="E425" s="18">
        <v>1</v>
      </c>
      <c r="F425" s="18">
        <v>10000</v>
      </c>
      <c r="G425" s="18">
        <v>10000</v>
      </c>
    </row>
    <row r="426" ht="80" customHeight="1">
      <c r="A426" s="10" t="s">
        <v>540</v>
      </c>
      <c r="B426" s="11" t="s">
        <v>991</v>
      </c>
      <c r="C426" s="11"/>
      <c r="D426" s="10" t="s">
        <v>691</v>
      </c>
      <c r="E426" s="18">
        <v>1</v>
      </c>
      <c r="F426" s="18">
        <v>233550</v>
      </c>
      <c r="G426" s="18">
        <v>233550</v>
      </c>
    </row>
    <row r="427" ht="60" customHeight="1">
      <c r="A427" s="10" t="s">
        <v>641</v>
      </c>
      <c r="B427" s="11" t="s">
        <v>992</v>
      </c>
      <c r="C427" s="11"/>
      <c r="D427" s="10" t="s">
        <v>691</v>
      </c>
      <c r="E427" s="18">
        <v>1</v>
      </c>
      <c r="F427" s="18">
        <v>58918</v>
      </c>
      <c r="G427" s="18">
        <v>58918</v>
      </c>
    </row>
    <row r="428" ht="60" customHeight="1">
      <c r="A428" s="10" t="s">
        <v>993</v>
      </c>
      <c r="B428" s="11" t="s">
        <v>994</v>
      </c>
      <c r="C428" s="11"/>
      <c r="D428" s="10" t="s">
        <v>691</v>
      </c>
      <c r="E428" s="18">
        <v>1</v>
      </c>
      <c r="F428" s="18">
        <v>9900</v>
      </c>
      <c r="G428" s="18">
        <v>9900</v>
      </c>
    </row>
    <row r="429" ht="60" customHeight="1">
      <c r="A429" s="10" t="s">
        <v>995</v>
      </c>
      <c r="B429" s="11" t="s">
        <v>996</v>
      </c>
      <c r="C429" s="11"/>
      <c r="D429" s="10" t="s">
        <v>691</v>
      </c>
      <c r="E429" s="18">
        <v>1</v>
      </c>
      <c r="F429" s="18">
        <v>119014.88</v>
      </c>
      <c r="G429" s="18">
        <v>119014.88</v>
      </c>
    </row>
    <row r="430" ht="25" customHeight="1">
      <c r="A430" s="26" t="s">
        <v>543</v>
      </c>
      <c r="B430" s="26"/>
      <c r="C430" s="26"/>
      <c r="D430" s="26"/>
      <c r="E430" s="26"/>
      <c r="F430" s="26"/>
      <c r="G430" s="22">
        <f>SUM(G413:G429)</f>
      </c>
    </row>
    <row r="431" ht="25" customHeight="1">
</row>
    <row r="432" ht="20" customHeight="1">
      <c r="A432" s="23" t="s">
        <v>458</v>
      </c>
      <c r="B432" s="23"/>
      <c r="C432" s="24" t="s">
        <v>272</v>
      </c>
      <c r="D432" s="24"/>
      <c r="E432" s="24"/>
      <c r="F432" s="24"/>
      <c r="G432" s="24"/>
    </row>
    <row r="433" ht="20" customHeight="1">
      <c r="A433" s="23" t="s">
        <v>459</v>
      </c>
      <c r="B433" s="23"/>
      <c r="C433" s="24" t="s">
        <v>544</v>
      </c>
      <c r="D433" s="24"/>
      <c r="E433" s="24"/>
      <c r="F433" s="24"/>
      <c r="G433" s="24"/>
    </row>
    <row r="434" ht="15" customHeight="1">
</row>
    <row r="435" ht="25" customHeight="1">
      <c r="A435" s="6" t="s">
        <v>784</v>
      </c>
      <c r="B435" s="6"/>
      <c r="C435" s="6"/>
      <c r="D435" s="6"/>
      <c r="E435" s="6"/>
      <c r="F435" s="6"/>
      <c r="G435" s="6"/>
    </row>
    <row r="436" ht="15" customHeight="1">
</row>
    <row r="437" ht="50" customHeight="1">
      <c r="A437" s="10" t="s">
        <v>367</v>
      </c>
      <c r="B437" s="10" t="s">
        <v>644</v>
      </c>
      <c r="C437" s="10"/>
      <c r="D437" s="10" t="s">
        <v>684</v>
      </c>
      <c r="E437" s="10" t="s">
        <v>685</v>
      </c>
      <c r="F437" s="10" t="s">
        <v>686</v>
      </c>
      <c r="G437" s="10" t="s">
        <v>687</v>
      </c>
    </row>
    <row r="438" ht="15" customHeight="1">
      <c r="A438" s="10">
        <v>1</v>
      </c>
      <c r="B438" s="10">
        <v>2</v>
      </c>
      <c r="C438" s="10"/>
      <c r="D438" s="10">
        <v>3</v>
      </c>
      <c r="E438" s="10">
        <v>4</v>
      </c>
      <c r="F438" s="10">
        <v>5</v>
      </c>
      <c r="G438" s="10">
        <v>6</v>
      </c>
    </row>
    <row r="439" ht="60" customHeight="1">
      <c r="A439" s="10" t="s">
        <v>519</v>
      </c>
      <c r="B439" s="11" t="s">
        <v>997</v>
      </c>
      <c r="C439" s="11"/>
      <c r="D439" s="10" t="s">
        <v>691</v>
      </c>
      <c r="E439" s="18">
        <v>1</v>
      </c>
      <c r="F439" s="18">
        <v>9124.8</v>
      </c>
      <c r="G439" s="18">
        <v>9124.8</v>
      </c>
    </row>
    <row r="440" ht="25" customHeight="1">
      <c r="A440" s="26" t="s">
        <v>543</v>
      </c>
      <c r="B440" s="26"/>
      <c r="C440" s="26"/>
      <c r="D440" s="26"/>
      <c r="E440" s="26"/>
      <c r="F440" s="26"/>
      <c r="G440" s="22">
        <f>SUM(G439:G439)</f>
      </c>
    </row>
    <row r="441" ht="25" customHeight="1">
</row>
    <row r="442" ht="20" customHeight="1">
      <c r="A442" s="23" t="s">
        <v>458</v>
      </c>
      <c r="B442" s="23"/>
      <c r="C442" s="24" t="s">
        <v>272</v>
      </c>
      <c r="D442" s="24"/>
      <c r="E442" s="24"/>
      <c r="F442" s="24"/>
      <c r="G442" s="24"/>
    </row>
    <row r="443" ht="20" customHeight="1">
      <c r="A443" s="23" t="s">
        <v>459</v>
      </c>
      <c r="B443" s="23"/>
      <c r="C443" s="24" t="s">
        <v>663</v>
      </c>
      <c r="D443" s="24"/>
      <c r="E443" s="24"/>
      <c r="F443" s="24"/>
      <c r="G443" s="24"/>
    </row>
    <row r="444" ht="15" customHeight="1">
</row>
    <row r="445" ht="25" customHeight="1">
      <c r="A445" s="6" t="s">
        <v>708</v>
      </c>
      <c r="B445" s="6"/>
      <c r="C445" s="6"/>
      <c r="D445" s="6"/>
      <c r="E445" s="6"/>
      <c r="F445" s="6"/>
      <c r="G445" s="6"/>
    </row>
    <row r="446" ht="15" customHeight="1">
</row>
    <row r="447" ht="50" customHeight="1">
      <c r="A447" s="10" t="s">
        <v>367</v>
      </c>
      <c r="B447" s="10" t="s">
        <v>644</v>
      </c>
      <c r="C447" s="10"/>
      <c r="D447" s="10" t="s">
        <v>684</v>
      </c>
      <c r="E447" s="10" t="s">
        <v>685</v>
      </c>
      <c r="F447" s="10" t="s">
        <v>686</v>
      </c>
      <c r="G447" s="10" t="s">
        <v>687</v>
      </c>
    </row>
    <row r="448" ht="15" customHeight="1">
      <c r="A448" s="10">
        <v>1</v>
      </c>
      <c r="B448" s="10">
        <v>2</v>
      </c>
      <c r="C448" s="10"/>
      <c r="D448" s="10">
        <v>3</v>
      </c>
      <c r="E448" s="10">
        <v>4</v>
      </c>
      <c r="F448" s="10">
        <v>5</v>
      </c>
      <c r="G448" s="10">
        <v>6</v>
      </c>
    </row>
    <row r="449" ht="120" customHeight="1">
      <c r="A449" s="10" t="s">
        <v>473</v>
      </c>
      <c r="B449" s="11" t="s">
        <v>709</v>
      </c>
      <c r="C449" s="11"/>
      <c r="D449" s="10" t="s">
        <v>691</v>
      </c>
      <c r="E449" s="18">
        <v>1</v>
      </c>
      <c r="F449" s="18">
        <v>101309.4</v>
      </c>
      <c r="G449" s="18">
        <v>101309.4</v>
      </c>
    </row>
    <row r="450" ht="25" customHeight="1">
      <c r="A450" s="26" t="s">
        <v>543</v>
      </c>
      <c r="B450" s="26"/>
      <c r="C450" s="26"/>
      <c r="D450" s="26"/>
      <c r="E450" s="26"/>
      <c r="F450" s="26"/>
      <c r="G450" s="22">
        <f>SUM(G449:G449)</f>
      </c>
    </row>
    <row r="451" ht="25" customHeight="1">
</row>
    <row r="452" ht="20" customHeight="1">
      <c r="A452" s="23" t="s">
        <v>458</v>
      </c>
      <c r="B452" s="23"/>
      <c r="C452" s="24" t="s">
        <v>336</v>
      </c>
      <c r="D452" s="24"/>
      <c r="E452" s="24"/>
      <c r="F452" s="24"/>
      <c r="G452" s="24"/>
    </row>
    <row r="453" ht="20" customHeight="1">
      <c r="A453" s="23" t="s">
        <v>459</v>
      </c>
      <c r="B453" s="23"/>
      <c r="C453" s="24" t="s">
        <v>460</v>
      </c>
      <c r="D453" s="24"/>
      <c r="E453" s="24"/>
      <c r="F453" s="24"/>
      <c r="G453" s="24"/>
    </row>
    <row r="454" ht="15" customHeight="1">
</row>
    <row r="455" ht="25" customHeight="1">
      <c r="A455" s="6" t="s">
        <v>694</v>
      </c>
      <c r="B455" s="6"/>
      <c r="C455" s="6"/>
      <c r="D455" s="6"/>
      <c r="E455" s="6"/>
      <c r="F455" s="6"/>
      <c r="G455" s="6"/>
    </row>
    <row r="456" ht="15" customHeight="1">
</row>
    <row r="457" ht="50" customHeight="1">
      <c r="A457" s="10" t="s">
        <v>367</v>
      </c>
      <c r="B457" s="10" t="s">
        <v>644</v>
      </c>
      <c r="C457" s="10"/>
      <c r="D457" s="10" t="s">
        <v>684</v>
      </c>
      <c r="E457" s="10" t="s">
        <v>685</v>
      </c>
      <c r="F457" s="10" t="s">
        <v>686</v>
      </c>
      <c r="G457" s="10" t="s">
        <v>687</v>
      </c>
    </row>
    <row r="458" ht="15" customHeight="1">
      <c r="A458" s="10">
        <v>1</v>
      </c>
      <c r="B458" s="10">
        <v>2</v>
      </c>
      <c r="C458" s="10"/>
      <c r="D458" s="10">
        <v>3</v>
      </c>
      <c r="E458" s="10">
        <v>4</v>
      </c>
      <c r="F458" s="10">
        <v>5</v>
      </c>
      <c r="G458" s="10">
        <v>6</v>
      </c>
    </row>
    <row r="459" ht="60" customHeight="1">
      <c r="A459" s="10" t="s">
        <v>475</v>
      </c>
      <c r="B459" s="11" t="s">
        <v>998</v>
      </c>
      <c r="C459" s="11"/>
      <c r="D459" s="10" t="s">
        <v>691</v>
      </c>
      <c r="E459" s="18">
        <v>1</v>
      </c>
      <c r="F459" s="18">
        <v>1399440.95</v>
      </c>
      <c r="G459" s="18">
        <v>1399440.95</v>
      </c>
    </row>
    <row r="460" ht="40" customHeight="1">
      <c r="A460" s="10" t="s">
        <v>476</v>
      </c>
      <c r="B460" s="11" t="s">
        <v>999</v>
      </c>
      <c r="C460" s="11"/>
      <c r="D460" s="10" t="s">
        <v>691</v>
      </c>
      <c r="E460" s="18">
        <v>1</v>
      </c>
      <c r="F460" s="18">
        <v>93085.69</v>
      </c>
      <c r="G460" s="18">
        <v>93085.69</v>
      </c>
    </row>
    <row r="461" ht="60" customHeight="1">
      <c r="A461" s="10" t="s">
        <v>477</v>
      </c>
      <c r="B461" s="11" t="s">
        <v>1000</v>
      </c>
      <c r="C461" s="11"/>
      <c r="D461" s="10" t="s">
        <v>691</v>
      </c>
      <c r="E461" s="18">
        <v>1</v>
      </c>
      <c r="F461" s="18">
        <v>18958.04</v>
      </c>
      <c r="G461" s="18">
        <v>18958.04</v>
      </c>
    </row>
    <row r="462" ht="60" customHeight="1">
      <c r="A462" s="10" t="s">
        <v>483</v>
      </c>
      <c r="B462" s="11" t="s">
        <v>1001</v>
      </c>
      <c r="C462" s="11"/>
      <c r="D462" s="10" t="s">
        <v>691</v>
      </c>
      <c r="E462" s="18">
        <v>1</v>
      </c>
      <c r="F462" s="18">
        <v>16706.9</v>
      </c>
      <c r="G462" s="18">
        <v>16706.9</v>
      </c>
    </row>
    <row r="463" ht="60" customHeight="1">
      <c r="A463" s="10" t="s">
        <v>573</v>
      </c>
      <c r="B463" s="11" t="s">
        <v>1002</v>
      </c>
      <c r="C463" s="11"/>
      <c r="D463" s="10" t="s">
        <v>691</v>
      </c>
      <c r="E463" s="18">
        <v>1</v>
      </c>
      <c r="F463" s="18">
        <v>264015.52</v>
      </c>
      <c r="G463" s="18">
        <v>264015.52</v>
      </c>
    </row>
    <row r="464" ht="60" customHeight="1">
      <c r="A464" s="10" t="s">
        <v>488</v>
      </c>
      <c r="B464" s="11" t="s">
        <v>1003</v>
      </c>
      <c r="C464" s="11"/>
      <c r="D464" s="10" t="s">
        <v>705</v>
      </c>
      <c r="E464" s="18">
        <v>1</v>
      </c>
      <c r="F464" s="18">
        <v>1958300</v>
      </c>
      <c r="G464" s="18">
        <v>1958300</v>
      </c>
    </row>
    <row r="465" ht="60" customHeight="1">
      <c r="A465" s="10" t="s">
        <v>490</v>
      </c>
      <c r="B465" s="11" t="s">
        <v>1004</v>
      </c>
      <c r="C465" s="11"/>
      <c r="D465" s="10" t="s">
        <v>705</v>
      </c>
      <c r="E465" s="18">
        <v>1</v>
      </c>
      <c r="F465" s="18">
        <v>900000</v>
      </c>
      <c r="G465" s="18">
        <v>900000</v>
      </c>
    </row>
    <row r="466" ht="60" customHeight="1">
      <c r="A466" s="10" t="s">
        <v>587</v>
      </c>
      <c r="B466" s="11" t="s">
        <v>1005</v>
      </c>
      <c r="C466" s="11"/>
      <c r="D466" s="10" t="s">
        <v>705</v>
      </c>
      <c r="E466" s="18">
        <v>1</v>
      </c>
      <c r="F466" s="18">
        <v>724050.56</v>
      </c>
      <c r="G466" s="18">
        <v>724050.56</v>
      </c>
    </row>
    <row r="467" ht="20" customHeight="1">
      <c r="A467" s="10" t="s">
        <v>699</v>
      </c>
      <c r="B467" s="11" t="s">
        <v>700</v>
      </c>
      <c r="C467" s="11"/>
      <c r="D467" s="10" t="s">
        <v>434</v>
      </c>
      <c r="E467" s="18">
        <v>1</v>
      </c>
      <c r="F467" s="18">
        <v>6980000</v>
      </c>
      <c r="G467" s="18">
        <v>6980000</v>
      </c>
    </row>
    <row r="468" ht="25" customHeight="1">
      <c r="A468" s="26" t="s">
        <v>543</v>
      </c>
      <c r="B468" s="26"/>
      <c r="C468" s="26"/>
      <c r="D468" s="26"/>
      <c r="E468" s="26"/>
      <c r="F468" s="26"/>
      <c r="G468" s="22">
        <f>SUM(G459:G467)</f>
      </c>
    </row>
    <row r="469" ht="25" customHeight="1">
</row>
    <row r="470" ht="20" customHeight="1">
      <c r="A470" s="23" t="s">
        <v>458</v>
      </c>
      <c r="B470" s="23"/>
      <c r="C470" s="24" t="s">
        <v>336</v>
      </c>
      <c r="D470" s="24"/>
      <c r="E470" s="24"/>
      <c r="F470" s="24"/>
      <c r="G470" s="24"/>
    </row>
    <row r="471" ht="20" customHeight="1">
      <c r="A471" s="23" t="s">
        <v>459</v>
      </c>
      <c r="B471" s="23"/>
      <c r="C471" s="24" t="s">
        <v>544</v>
      </c>
      <c r="D471" s="24"/>
      <c r="E471" s="24"/>
      <c r="F471" s="24"/>
      <c r="G471" s="24"/>
    </row>
    <row r="472" ht="15" customHeight="1">
</row>
    <row r="473" ht="25" customHeight="1">
      <c r="A473" s="6" t="s">
        <v>694</v>
      </c>
      <c r="B473" s="6"/>
      <c r="C473" s="6"/>
      <c r="D473" s="6"/>
      <c r="E473" s="6"/>
      <c r="F473" s="6"/>
      <c r="G473" s="6"/>
    </row>
    <row r="474" ht="15" customHeight="1">
</row>
    <row r="475" ht="50" customHeight="1">
      <c r="A475" s="10" t="s">
        <v>367</v>
      </c>
      <c r="B475" s="10" t="s">
        <v>644</v>
      </c>
      <c r="C475" s="10"/>
      <c r="D475" s="10" t="s">
        <v>684</v>
      </c>
      <c r="E475" s="10" t="s">
        <v>685</v>
      </c>
      <c r="F475" s="10" t="s">
        <v>686</v>
      </c>
      <c r="G475" s="10" t="s">
        <v>687</v>
      </c>
    </row>
    <row r="476" ht="15" customHeight="1">
      <c r="A476" s="10">
        <v>1</v>
      </c>
      <c r="B476" s="10">
        <v>2</v>
      </c>
      <c r="C476" s="10"/>
      <c r="D476" s="10">
        <v>3</v>
      </c>
      <c r="E476" s="10">
        <v>4</v>
      </c>
      <c r="F476" s="10">
        <v>5</v>
      </c>
      <c r="G476" s="10">
        <v>6</v>
      </c>
    </row>
    <row r="477" ht="20" customHeight="1">
      <c r="A477" s="10" t="s">
        <v>474</v>
      </c>
      <c r="B477" s="11" t="s">
        <v>1006</v>
      </c>
      <c r="C477" s="11"/>
      <c r="D477" s="10" t="s">
        <v>691</v>
      </c>
      <c r="E477" s="18">
        <v>1</v>
      </c>
      <c r="F477" s="18">
        <v>842134.11</v>
      </c>
      <c r="G477" s="18">
        <v>842134.11</v>
      </c>
    </row>
    <row r="478" ht="60" customHeight="1">
      <c r="A478" s="10" t="s">
        <v>475</v>
      </c>
      <c r="B478" s="11" t="s">
        <v>998</v>
      </c>
      <c r="C478" s="11"/>
      <c r="D478" s="10" t="s">
        <v>691</v>
      </c>
      <c r="E478" s="18">
        <v>1</v>
      </c>
      <c r="F478" s="18">
        <v>226967.9</v>
      </c>
      <c r="G478" s="18">
        <v>226967.9</v>
      </c>
    </row>
    <row r="479" ht="40" customHeight="1">
      <c r="A479" s="10" t="s">
        <v>476</v>
      </c>
      <c r="B479" s="11" t="s">
        <v>999</v>
      </c>
      <c r="C479" s="11"/>
      <c r="D479" s="10" t="s">
        <v>691</v>
      </c>
      <c r="E479" s="18">
        <v>1</v>
      </c>
      <c r="F479" s="18">
        <v>34690.9</v>
      </c>
      <c r="G479" s="18">
        <v>34690.9</v>
      </c>
    </row>
    <row r="480" ht="60" customHeight="1">
      <c r="A480" s="10" t="s">
        <v>477</v>
      </c>
      <c r="B480" s="11" t="s">
        <v>1000</v>
      </c>
      <c r="C480" s="11"/>
      <c r="D480" s="10" t="s">
        <v>691</v>
      </c>
      <c r="E480" s="18">
        <v>1</v>
      </c>
      <c r="F480" s="18">
        <v>67214.41</v>
      </c>
      <c r="G480" s="18">
        <v>67214.41</v>
      </c>
    </row>
    <row r="481" ht="60" customHeight="1">
      <c r="A481" s="10" t="s">
        <v>573</v>
      </c>
      <c r="B481" s="11" t="s">
        <v>1002</v>
      </c>
      <c r="C481" s="11"/>
      <c r="D481" s="10" t="s">
        <v>691</v>
      </c>
      <c r="E481" s="18">
        <v>1</v>
      </c>
      <c r="F481" s="18">
        <v>336985.28</v>
      </c>
      <c r="G481" s="18">
        <v>336985.28</v>
      </c>
    </row>
    <row r="482" ht="60" customHeight="1">
      <c r="A482" s="10" t="s">
        <v>488</v>
      </c>
      <c r="B482" s="11" t="s">
        <v>1003</v>
      </c>
      <c r="C482" s="11"/>
      <c r="D482" s="10" t="s">
        <v>705</v>
      </c>
      <c r="E482" s="18">
        <v>1</v>
      </c>
      <c r="F482" s="18">
        <v>2937300</v>
      </c>
      <c r="G482" s="18">
        <v>2937300</v>
      </c>
    </row>
    <row r="483" ht="60" customHeight="1">
      <c r="A483" s="10" t="s">
        <v>490</v>
      </c>
      <c r="B483" s="11" t="s">
        <v>1004</v>
      </c>
      <c r="C483" s="11"/>
      <c r="D483" s="10" t="s">
        <v>705</v>
      </c>
      <c r="E483" s="18">
        <v>1</v>
      </c>
      <c r="F483" s="18">
        <v>2100000</v>
      </c>
      <c r="G483" s="18">
        <v>2100000</v>
      </c>
    </row>
    <row r="484" ht="60" customHeight="1">
      <c r="A484" s="10" t="s">
        <v>587</v>
      </c>
      <c r="B484" s="11" t="s">
        <v>1005</v>
      </c>
      <c r="C484" s="11"/>
      <c r="D484" s="10" t="s">
        <v>705</v>
      </c>
      <c r="E484" s="18">
        <v>1</v>
      </c>
      <c r="F484" s="18">
        <v>2567088.36</v>
      </c>
      <c r="G484" s="18">
        <v>2567088.36</v>
      </c>
    </row>
    <row r="485" ht="60" customHeight="1">
      <c r="A485" s="10" t="s">
        <v>1007</v>
      </c>
      <c r="B485" s="11" t="s">
        <v>1008</v>
      </c>
      <c r="C485" s="11"/>
      <c r="D485" s="10" t="s">
        <v>691</v>
      </c>
      <c r="E485" s="18">
        <v>1</v>
      </c>
      <c r="F485" s="18">
        <v>1436849.26</v>
      </c>
      <c r="G485" s="18">
        <v>1436849.26</v>
      </c>
    </row>
    <row r="486" ht="20" customHeight="1">
      <c r="A486" s="10" t="s">
        <v>699</v>
      </c>
      <c r="B486" s="11" t="s">
        <v>700</v>
      </c>
      <c r="C486" s="11"/>
      <c r="D486" s="10" t="s">
        <v>434</v>
      </c>
      <c r="E486" s="18">
        <v>1</v>
      </c>
      <c r="F486" s="18">
        <v>11838000</v>
      </c>
      <c r="G486" s="18">
        <v>11838000</v>
      </c>
    </row>
    <row r="487" ht="25" customHeight="1">
      <c r="A487" s="26" t="s">
        <v>543</v>
      </c>
      <c r="B487" s="26"/>
      <c r="C487" s="26"/>
      <c r="D487" s="26"/>
      <c r="E487" s="26"/>
      <c r="F487" s="26"/>
      <c r="G487" s="22">
        <f>SUM(G477:G486)</f>
      </c>
    </row>
  </sheetData>
  <sheetProtection password="9B13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A10:F10"/>
    <mergeCell ref="A12:B12"/>
    <mergeCell ref="C12:G12"/>
    <mergeCell ref="A13:B13"/>
    <mergeCell ref="C13:G13"/>
    <mergeCell ref="A15:G15"/>
    <mergeCell ref="B17:C17"/>
    <mergeCell ref="B18:C18"/>
    <mergeCell ref="B19:C19"/>
    <mergeCell ref="B20:C20"/>
    <mergeCell ref="B21:C21"/>
    <mergeCell ref="A22:F22"/>
    <mergeCell ref="A24:B24"/>
    <mergeCell ref="C24:G24"/>
    <mergeCell ref="A25:B25"/>
    <mergeCell ref="C25:G25"/>
    <mergeCell ref="A27:G27"/>
    <mergeCell ref="B29:C29"/>
    <mergeCell ref="B30:C30"/>
    <mergeCell ref="B31:C31"/>
    <mergeCell ref="B32:C32"/>
    <mergeCell ref="B33:C33"/>
    <mergeCell ref="A34:F34"/>
    <mergeCell ref="A36:B36"/>
    <mergeCell ref="C36:G36"/>
    <mergeCell ref="A37:B37"/>
    <mergeCell ref="C37:G37"/>
    <mergeCell ref="A39:G39"/>
    <mergeCell ref="B41:C41"/>
    <mergeCell ref="B42:C42"/>
    <mergeCell ref="B43:C43"/>
    <mergeCell ref="B44:C44"/>
    <mergeCell ref="B45:C45"/>
    <mergeCell ref="B46:C46"/>
    <mergeCell ref="A47:F47"/>
    <mergeCell ref="A49:B49"/>
    <mergeCell ref="C49:G49"/>
    <mergeCell ref="A50:B50"/>
    <mergeCell ref="C50:G50"/>
    <mergeCell ref="A52:G52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A84:F84"/>
    <mergeCell ref="A86:B86"/>
    <mergeCell ref="C86:G86"/>
    <mergeCell ref="A87:B87"/>
    <mergeCell ref="C87:G87"/>
    <mergeCell ref="A89:G89"/>
    <mergeCell ref="B91:C91"/>
    <mergeCell ref="B92:C92"/>
    <mergeCell ref="B93:C93"/>
    <mergeCell ref="B94:C94"/>
    <mergeCell ref="A95:F95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A110:F110"/>
    <mergeCell ref="A112:B112"/>
    <mergeCell ref="C112:G112"/>
    <mergeCell ref="A113:B113"/>
    <mergeCell ref="C113:G113"/>
    <mergeCell ref="A115:G115"/>
    <mergeCell ref="B117:C117"/>
    <mergeCell ref="B118:C118"/>
    <mergeCell ref="A119:F119"/>
    <mergeCell ref="A121:B121"/>
    <mergeCell ref="C121:G121"/>
    <mergeCell ref="A122:B122"/>
    <mergeCell ref="C122:G122"/>
    <mergeCell ref="A124:G124"/>
    <mergeCell ref="B126:C126"/>
    <mergeCell ref="B127:C127"/>
    <mergeCell ref="B128:C128"/>
    <mergeCell ref="B129:C129"/>
    <mergeCell ref="B130:C130"/>
    <mergeCell ref="B131:C131"/>
    <mergeCell ref="A132:F132"/>
    <mergeCell ref="A134:B134"/>
    <mergeCell ref="C134:G134"/>
    <mergeCell ref="A135:B135"/>
    <mergeCell ref="C135:G135"/>
    <mergeCell ref="A137:G137"/>
    <mergeCell ref="B139:C139"/>
    <mergeCell ref="B140:C140"/>
    <mergeCell ref="B141:C141"/>
    <mergeCell ref="A142:F142"/>
    <mergeCell ref="A144:B144"/>
    <mergeCell ref="C144:G144"/>
    <mergeCell ref="A145:B145"/>
    <mergeCell ref="C145:G145"/>
    <mergeCell ref="A147:G147"/>
    <mergeCell ref="B149:C149"/>
    <mergeCell ref="B150:C150"/>
    <mergeCell ref="B151:C151"/>
    <mergeCell ref="A152:F152"/>
    <mergeCell ref="A154:B154"/>
    <mergeCell ref="C154:G154"/>
    <mergeCell ref="A155:B155"/>
    <mergeCell ref="C155:G155"/>
    <mergeCell ref="A157:G157"/>
    <mergeCell ref="B159:C159"/>
    <mergeCell ref="B160:C160"/>
    <mergeCell ref="B161:C161"/>
    <mergeCell ref="B162:C162"/>
    <mergeCell ref="B163:C163"/>
    <mergeCell ref="B164:C164"/>
    <mergeCell ref="A165:F165"/>
    <mergeCell ref="A167:B167"/>
    <mergeCell ref="C167:G167"/>
    <mergeCell ref="A168:B168"/>
    <mergeCell ref="C168:G168"/>
    <mergeCell ref="A170:G170"/>
    <mergeCell ref="B172:C172"/>
    <mergeCell ref="B173:C173"/>
    <mergeCell ref="B174:C174"/>
    <mergeCell ref="B175:C175"/>
    <mergeCell ref="B176:C176"/>
    <mergeCell ref="A177:F177"/>
    <mergeCell ref="A179:B179"/>
    <mergeCell ref="C179:G179"/>
    <mergeCell ref="A180:B180"/>
    <mergeCell ref="C180:G180"/>
    <mergeCell ref="A182:G182"/>
    <mergeCell ref="B184:C184"/>
    <mergeCell ref="B185:C185"/>
    <mergeCell ref="B186:C186"/>
    <mergeCell ref="A187:F187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F197"/>
    <mergeCell ref="A199:B199"/>
    <mergeCell ref="C199:G199"/>
    <mergeCell ref="A200:B200"/>
    <mergeCell ref="C200:G200"/>
    <mergeCell ref="A202:G202"/>
    <mergeCell ref="B204:C204"/>
    <mergeCell ref="B205:C205"/>
    <mergeCell ref="B206:C206"/>
    <mergeCell ref="A207:F207"/>
    <mergeCell ref="A209:B209"/>
    <mergeCell ref="C209:G209"/>
    <mergeCell ref="A210:B210"/>
    <mergeCell ref="C210:G210"/>
    <mergeCell ref="A212:G212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F237"/>
    <mergeCell ref="A239:B239"/>
    <mergeCell ref="C239:G239"/>
    <mergeCell ref="A240:B240"/>
    <mergeCell ref="C240:G240"/>
    <mergeCell ref="A242:G242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A321:F321"/>
    <mergeCell ref="A323:B323"/>
    <mergeCell ref="C323:G323"/>
    <mergeCell ref="A324:B324"/>
    <mergeCell ref="C324:G324"/>
    <mergeCell ref="A326:G326"/>
    <mergeCell ref="B328:C328"/>
    <mergeCell ref="B329:C329"/>
    <mergeCell ref="B330:C330"/>
    <mergeCell ref="B331:C331"/>
    <mergeCell ref="A332:F332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A354:F354"/>
    <mergeCell ref="A356:B356"/>
    <mergeCell ref="C356:G356"/>
    <mergeCell ref="A357:B357"/>
    <mergeCell ref="C357:G357"/>
    <mergeCell ref="A359:G359"/>
    <mergeCell ref="B361:C361"/>
    <mergeCell ref="B362:C362"/>
    <mergeCell ref="A363:F363"/>
    <mergeCell ref="A365:B365"/>
    <mergeCell ref="C365:G365"/>
    <mergeCell ref="A366:B366"/>
    <mergeCell ref="C366:G366"/>
    <mergeCell ref="A368:G368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A378:F378"/>
    <mergeCell ref="A380:B380"/>
    <mergeCell ref="C380:G380"/>
    <mergeCell ref="A381:B381"/>
    <mergeCell ref="C381:G381"/>
    <mergeCell ref="A383:G383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A394:F394"/>
    <mergeCell ref="A396:B396"/>
    <mergeCell ref="C396:G396"/>
    <mergeCell ref="A397:B397"/>
    <mergeCell ref="C397:G397"/>
    <mergeCell ref="A399:G399"/>
    <mergeCell ref="B401:C401"/>
    <mergeCell ref="B402:C402"/>
    <mergeCell ref="B403:C403"/>
    <mergeCell ref="A404:F404"/>
    <mergeCell ref="A406:B406"/>
    <mergeCell ref="C406:G406"/>
    <mergeCell ref="A407:B407"/>
    <mergeCell ref="C407:G407"/>
    <mergeCell ref="A409:G409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A430:F430"/>
    <mergeCell ref="A432:B432"/>
    <mergeCell ref="C432:G432"/>
    <mergeCell ref="A433:B433"/>
    <mergeCell ref="C433:G433"/>
    <mergeCell ref="A435:G435"/>
    <mergeCell ref="B437:C437"/>
    <mergeCell ref="B438:C438"/>
    <mergeCell ref="B439:C439"/>
    <mergeCell ref="A440:F440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F450"/>
    <mergeCell ref="A452:B452"/>
    <mergeCell ref="C452:G452"/>
    <mergeCell ref="A453:B453"/>
    <mergeCell ref="C453:G453"/>
    <mergeCell ref="A455:G455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A468:F468"/>
    <mergeCell ref="A470:B470"/>
    <mergeCell ref="C470:G470"/>
    <mergeCell ref="A471:B471"/>
    <mergeCell ref="C471:G471"/>
    <mergeCell ref="A473:G473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A487:F48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1009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1010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367</v>
      </c>
      <c r="B6" s="10" t="s">
        <v>45</v>
      </c>
      <c r="C6" s="10" t="s">
        <v>1011</v>
      </c>
      <c r="D6" s="10" t="s">
        <v>1012</v>
      </c>
      <c r="E6" s="10"/>
      <c r="F6" s="10"/>
      <c r="G6" s="10" t="s">
        <v>1013</v>
      </c>
      <c r="H6" s="10"/>
      <c r="I6" s="10"/>
      <c r="J6" s="10" t="s">
        <v>1014</v>
      </c>
      <c r="K6" s="10"/>
      <c r="L6" s="10"/>
    </row>
    <row r="7" ht="50" customHeight="1">
      <c r="A7" s="10"/>
      <c r="B7" s="10"/>
      <c r="C7" s="10"/>
      <c r="D7" s="10" t="s">
        <v>1015</v>
      </c>
      <c r="E7" s="10" t="s">
        <v>1016</v>
      </c>
      <c r="F7" s="10" t="s">
        <v>1017</v>
      </c>
      <c r="G7" s="10" t="s">
        <v>1015</v>
      </c>
      <c r="H7" s="10" t="s">
        <v>1016</v>
      </c>
      <c r="I7" s="10" t="s">
        <v>1018</v>
      </c>
      <c r="J7" s="10" t="s">
        <v>1015</v>
      </c>
      <c r="K7" s="10" t="s">
        <v>1016</v>
      </c>
      <c r="L7" s="10" t="s">
        <v>1019</v>
      </c>
    </row>
    <row r="8" ht="25" customHeight="1">
      <c r="A8" s="10" t="s">
        <v>374</v>
      </c>
      <c r="B8" s="10" t="s">
        <v>471</v>
      </c>
      <c r="C8" s="10" t="s">
        <v>472</v>
      </c>
      <c r="D8" s="10" t="s">
        <v>473</v>
      </c>
      <c r="E8" s="10" t="s">
        <v>474</v>
      </c>
      <c r="F8" s="10" t="s">
        <v>475</v>
      </c>
      <c r="G8" s="10" t="s">
        <v>476</v>
      </c>
      <c r="H8" s="10" t="s">
        <v>477</v>
      </c>
      <c r="I8" s="10" t="s">
        <v>548</v>
      </c>
      <c r="J8" s="10" t="s">
        <v>550</v>
      </c>
      <c r="K8" s="10" t="s">
        <v>552</v>
      </c>
      <c r="L8" s="10" t="s">
        <v>554</v>
      </c>
    </row>
    <row r="9" ht="25" customHeight="1">
      <c r="A9" s="10" t="s">
        <v>374</v>
      </c>
      <c r="B9" s="10" t="s">
        <v>61</v>
      </c>
      <c r="C9" s="11" t="s">
        <v>1020</v>
      </c>
      <c r="D9" s="18">
        <v>12</v>
      </c>
      <c r="E9" s="18">
        <v>17500</v>
      </c>
      <c r="F9" s="18">
        <v>210000</v>
      </c>
      <c r="G9" s="18">
        <v>12</v>
      </c>
      <c r="H9" s="18">
        <v>17500</v>
      </c>
      <c r="I9" s="18">
        <v>210000</v>
      </c>
      <c r="J9" s="18">
        <v>12</v>
      </c>
      <c r="K9" s="18">
        <v>17500</v>
      </c>
      <c r="L9" s="18">
        <v>210000</v>
      </c>
    </row>
    <row r="10" ht="25" customHeight="1">
      <c r="A10" s="10" t="s">
        <v>471</v>
      </c>
      <c r="B10" s="10" t="s">
        <v>61</v>
      </c>
      <c r="C10" s="11" t="s">
        <v>1021</v>
      </c>
      <c r="D10" s="18">
        <v>12</v>
      </c>
      <c r="E10" s="18">
        <v>10000</v>
      </c>
      <c r="F10" s="18">
        <v>120000</v>
      </c>
      <c r="G10" s="18">
        <v>12</v>
      </c>
      <c r="H10" s="18">
        <v>10000</v>
      </c>
      <c r="I10" s="18">
        <v>120000</v>
      </c>
      <c r="J10" s="18">
        <v>12</v>
      </c>
      <c r="K10" s="18">
        <v>10000</v>
      </c>
      <c r="L10" s="18">
        <v>120000</v>
      </c>
    </row>
    <row r="11" ht="25" customHeight="1">
      <c r="A11" s="10" t="s">
        <v>472</v>
      </c>
      <c r="B11" s="10" t="s">
        <v>61</v>
      </c>
      <c r="C11" s="11" t="s">
        <v>1022</v>
      </c>
      <c r="D11" s="18">
        <v>12</v>
      </c>
      <c r="E11" s="18">
        <v>17500</v>
      </c>
      <c r="F11" s="18">
        <v>210000</v>
      </c>
      <c r="G11" s="18">
        <v>12</v>
      </c>
      <c r="H11" s="18">
        <v>17500</v>
      </c>
      <c r="I11" s="18">
        <v>210000</v>
      </c>
      <c r="J11" s="18">
        <v>12</v>
      </c>
      <c r="K11" s="18">
        <v>17500</v>
      </c>
      <c r="L11" s="18">
        <v>210000</v>
      </c>
    </row>
    <row r="12" ht="25" customHeight="1">
      <c r="A12" s="10" t="s">
        <v>473</v>
      </c>
      <c r="B12" s="10" t="s">
        <v>61</v>
      </c>
      <c r="C12" s="11" t="s">
        <v>1023</v>
      </c>
      <c r="D12" s="18">
        <v>12</v>
      </c>
      <c r="E12" s="18">
        <v>17500</v>
      </c>
      <c r="F12" s="18">
        <v>210000</v>
      </c>
      <c r="G12" s="18">
        <v>12</v>
      </c>
      <c r="H12" s="18">
        <v>17500</v>
      </c>
      <c r="I12" s="18">
        <v>210000</v>
      </c>
      <c r="J12" s="18">
        <v>12</v>
      </c>
      <c r="K12" s="18">
        <v>17500</v>
      </c>
      <c r="L12" s="18">
        <v>210000</v>
      </c>
    </row>
    <row r="13" ht="25" customHeight="1">
      <c r="A13" s="32" t="s">
        <v>543</v>
      </c>
      <c r="B13" s="32"/>
      <c r="C13" s="32"/>
      <c r="D13" s="20" t="s">
        <v>377</v>
      </c>
      <c r="E13" s="20" t="s">
        <v>377</v>
      </c>
      <c r="F13" s="20">
        <f>SUM(F9:F12)</f>
      </c>
      <c r="G13" s="20" t="s">
        <v>377</v>
      </c>
      <c r="H13" s="20" t="s">
        <v>377</v>
      </c>
      <c r="I13" s="20">
        <f>SUM(I9:I12)</f>
      </c>
      <c r="J13" s="20" t="s">
        <v>377</v>
      </c>
      <c r="K13" s="20" t="s">
        <v>377</v>
      </c>
      <c r="L13" s="20">
        <f>SUM(L9:L12)</f>
      </c>
    </row>
    <row r="14" ht="15" customHeight="1">
</row>
    <row r="15" ht="25" customHeight="1">
      <c r="A15" s="6" t="s">
        <v>1024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ht="15" customHeight="1">
</row>
    <row r="17" ht="25" customHeight="1">
      <c r="A17" s="6" t="s">
        <v>1025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25" customHeight="1">
</row>
    <row r="19" ht="50" customHeight="1">
      <c r="A19" s="10" t="s">
        <v>367</v>
      </c>
      <c r="B19" s="10" t="s">
        <v>45</v>
      </c>
      <c r="C19" s="10" t="s">
        <v>1011</v>
      </c>
      <c r="D19" s="10" t="s">
        <v>1012</v>
      </c>
      <c r="E19" s="10"/>
      <c r="F19" s="10"/>
      <c r="G19" s="10" t="s">
        <v>1013</v>
      </c>
      <c r="H19" s="10"/>
      <c r="I19" s="10"/>
      <c r="J19" s="10" t="s">
        <v>1014</v>
      </c>
      <c r="K19" s="10"/>
      <c r="L19" s="10"/>
    </row>
    <row r="20" ht="50" customHeight="1">
      <c r="A20" s="10"/>
      <c r="B20" s="10"/>
      <c r="C20" s="10"/>
      <c r="D20" s="10" t="s">
        <v>1015</v>
      </c>
      <c r="E20" s="10" t="s">
        <v>1016</v>
      </c>
      <c r="F20" s="10" t="s">
        <v>1017</v>
      </c>
      <c r="G20" s="10" t="s">
        <v>1015</v>
      </c>
      <c r="H20" s="10" t="s">
        <v>1016</v>
      </c>
      <c r="I20" s="10" t="s">
        <v>1018</v>
      </c>
      <c r="J20" s="10" t="s">
        <v>1015</v>
      </c>
      <c r="K20" s="10" t="s">
        <v>1016</v>
      </c>
      <c r="L20" s="10" t="s">
        <v>1019</v>
      </c>
    </row>
    <row r="21" ht="25" customHeight="1">
      <c r="A21" s="10" t="s">
        <v>374</v>
      </c>
      <c r="B21" s="10" t="s">
        <v>471</v>
      </c>
      <c r="C21" s="10" t="s">
        <v>472</v>
      </c>
      <c r="D21" s="10" t="s">
        <v>473</v>
      </c>
      <c r="E21" s="10" t="s">
        <v>474</v>
      </c>
      <c r="F21" s="10" t="s">
        <v>475</v>
      </c>
      <c r="G21" s="10" t="s">
        <v>476</v>
      </c>
      <c r="H21" s="10" t="s">
        <v>477</v>
      </c>
      <c r="I21" s="10" t="s">
        <v>548</v>
      </c>
      <c r="J21" s="10" t="s">
        <v>550</v>
      </c>
      <c r="K21" s="10" t="s">
        <v>552</v>
      </c>
      <c r="L21" s="10" t="s">
        <v>554</v>
      </c>
    </row>
    <row r="22" ht="25" customHeight="1">
      <c r="A22" s="10" t="s">
        <v>374</v>
      </c>
      <c r="B22" s="10" t="s">
        <v>67</v>
      </c>
      <c r="C22" s="11" t="s">
        <v>1026</v>
      </c>
      <c r="D22" s="18">
        <v>12</v>
      </c>
      <c r="E22" s="18">
        <v>7500</v>
      </c>
      <c r="F22" s="18">
        <v>90000</v>
      </c>
      <c r="G22" s="18">
        <v>12</v>
      </c>
      <c r="H22" s="18">
        <v>7500</v>
      </c>
      <c r="I22" s="18">
        <v>90000</v>
      </c>
      <c r="J22" s="18">
        <v>12</v>
      </c>
      <c r="K22" s="18">
        <v>7500</v>
      </c>
      <c r="L22" s="18">
        <v>90000</v>
      </c>
    </row>
    <row r="23" ht="25" customHeight="1">
      <c r="A23" s="10" t="s">
        <v>471</v>
      </c>
      <c r="B23" s="10" t="s">
        <v>67</v>
      </c>
      <c r="C23" s="11" t="s">
        <v>1027</v>
      </c>
      <c r="D23" s="18">
        <v>12</v>
      </c>
      <c r="E23" s="18">
        <v>50000</v>
      </c>
      <c r="F23" s="18">
        <v>600000</v>
      </c>
      <c r="G23" s="18">
        <v>12</v>
      </c>
      <c r="H23" s="18">
        <v>50000</v>
      </c>
      <c r="I23" s="18">
        <v>600000</v>
      </c>
      <c r="J23" s="18">
        <v>12</v>
      </c>
      <c r="K23" s="18">
        <v>50000</v>
      </c>
      <c r="L23" s="18">
        <v>600000</v>
      </c>
    </row>
    <row r="24" ht="25" customHeight="1">
      <c r="A24" s="10" t="s">
        <v>472</v>
      </c>
      <c r="B24" s="10" t="s">
        <v>67</v>
      </c>
      <c r="C24" s="11" t="s">
        <v>1028</v>
      </c>
      <c r="D24" s="18">
        <v>10</v>
      </c>
      <c r="E24" s="18">
        <v>70000</v>
      </c>
      <c r="F24" s="18">
        <v>700000</v>
      </c>
      <c r="G24" s="18">
        <v>10</v>
      </c>
      <c r="H24" s="18">
        <v>70000</v>
      </c>
      <c r="I24" s="18">
        <v>700000</v>
      </c>
      <c r="J24" s="18">
        <v>10</v>
      </c>
      <c r="K24" s="18">
        <v>70000</v>
      </c>
      <c r="L24" s="18">
        <v>700000</v>
      </c>
    </row>
    <row r="25" ht="25" customHeight="1">
      <c r="A25" s="10" t="s">
        <v>473</v>
      </c>
      <c r="B25" s="10" t="s">
        <v>67</v>
      </c>
      <c r="C25" s="11" t="s">
        <v>1029</v>
      </c>
      <c r="D25" s="18">
        <v>12</v>
      </c>
      <c r="E25" s="18">
        <v>10000</v>
      </c>
      <c r="F25" s="18">
        <v>120000</v>
      </c>
      <c r="G25" s="18">
        <v>12</v>
      </c>
      <c r="H25" s="18">
        <v>10000</v>
      </c>
      <c r="I25" s="18">
        <v>120000</v>
      </c>
      <c r="J25" s="18">
        <v>12</v>
      </c>
      <c r="K25" s="18">
        <v>10000</v>
      </c>
      <c r="L25" s="18">
        <v>120000</v>
      </c>
    </row>
    <row r="26" ht="25" customHeight="1">
      <c r="A26" s="10" t="s">
        <v>474</v>
      </c>
      <c r="B26" s="10" t="s">
        <v>67</v>
      </c>
      <c r="C26" s="11" t="s">
        <v>1030</v>
      </c>
      <c r="D26" s="18">
        <v>12</v>
      </c>
      <c r="E26" s="18">
        <v>2500</v>
      </c>
      <c r="F26" s="18">
        <v>30000</v>
      </c>
      <c r="G26" s="18">
        <v>12</v>
      </c>
      <c r="H26" s="18">
        <v>2500</v>
      </c>
      <c r="I26" s="18">
        <v>30000</v>
      </c>
      <c r="J26" s="18">
        <v>12</v>
      </c>
      <c r="K26" s="18">
        <v>2500</v>
      </c>
      <c r="L26" s="18">
        <v>30000</v>
      </c>
    </row>
    <row r="27" ht="25" customHeight="1">
      <c r="A27" s="10" t="s">
        <v>475</v>
      </c>
      <c r="B27" s="10" t="s">
        <v>67</v>
      </c>
      <c r="C27" s="11" t="s">
        <v>1031</v>
      </c>
      <c r="D27" s="18">
        <v>12</v>
      </c>
      <c r="E27" s="18">
        <v>15000</v>
      </c>
      <c r="F27" s="18">
        <v>180000</v>
      </c>
      <c r="G27" s="18">
        <v>12</v>
      </c>
      <c r="H27" s="18">
        <v>15000</v>
      </c>
      <c r="I27" s="18">
        <v>180000</v>
      </c>
      <c r="J27" s="18">
        <v>12</v>
      </c>
      <c r="K27" s="18">
        <v>15000</v>
      </c>
      <c r="L27" s="18">
        <v>180000</v>
      </c>
    </row>
    <row r="28" ht="25" customHeight="1">
      <c r="A28" s="10" t="s">
        <v>476</v>
      </c>
      <c r="B28" s="10" t="s">
        <v>67</v>
      </c>
      <c r="C28" s="11" t="s">
        <v>1032</v>
      </c>
      <c r="D28" s="18">
        <v>12</v>
      </c>
      <c r="E28" s="18">
        <v>4000</v>
      </c>
      <c r="F28" s="18">
        <v>48000</v>
      </c>
      <c r="G28" s="18">
        <v>12</v>
      </c>
      <c r="H28" s="18">
        <v>4000</v>
      </c>
      <c r="I28" s="18">
        <v>48000</v>
      </c>
      <c r="J28" s="18">
        <v>12</v>
      </c>
      <c r="K28" s="18">
        <v>4000</v>
      </c>
      <c r="L28" s="18">
        <v>48000</v>
      </c>
    </row>
    <row r="29" ht="25" customHeight="1">
      <c r="A29" s="10" t="s">
        <v>477</v>
      </c>
      <c r="B29" s="10" t="s">
        <v>67</v>
      </c>
      <c r="C29" s="11" t="s">
        <v>1033</v>
      </c>
      <c r="D29" s="18">
        <v>12</v>
      </c>
      <c r="E29" s="18">
        <v>4000</v>
      </c>
      <c r="F29" s="18">
        <v>48000</v>
      </c>
      <c r="G29" s="18">
        <v>12</v>
      </c>
      <c r="H29" s="18">
        <v>4000</v>
      </c>
      <c r="I29" s="18">
        <v>48000</v>
      </c>
      <c r="J29" s="18">
        <v>12</v>
      </c>
      <c r="K29" s="18">
        <v>4000</v>
      </c>
      <c r="L29" s="18">
        <v>48000</v>
      </c>
    </row>
    <row r="30" ht="25" customHeight="1">
      <c r="A30" s="10" t="s">
        <v>548</v>
      </c>
      <c r="B30" s="10" t="s">
        <v>67</v>
      </c>
      <c r="C30" s="11" t="s">
        <v>1034</v>
      </c>
      <c r="D30" s="18">
        <v>70</v>
      </c>
      <c r="E30" s="18">
        <v>10000</v>
      </c>
      <c r="F30" s="18">
        <v>700000</v>
      </c>
      <c r="G30" s="18">
        <v>70</v>
      </c>
      <c r="H30" s="18">
        <v>10000</v>
      </c>
      <c r="I30" s="18">
        <v>700000</v>
      </c>
      <c r="J30" s="18">
        <v>70</v>
      </c>
      <c r="K30" s="18">
        <v>10000</v>
      </c>
      <c r="L30" s="18">
        <v>700000</v>
      </c>
    </row>
    <row r="31" ht="25" customHeight="1">
      <c r="A31" s="10" t="s">
        <v>550</v>
      </c>
      <c r="B31" s="10" t="s">
        <v>67</v>
      </c>
      <c r="C31" s="11" t="s">
        <v>1035</v>
      </c>
      <c r="D31" s="18">
        <v>1350</v>
      </c>
      <c r="E31" s="18">
        <v>1388</v>
      </c>
      <c r="F31" s="18">
        <v>1873800</v>
      </c>
      <c r="G31" s="18">
        <v>1350</v>
      </c>
      <c r="H31" s="18">
        <v>1388</v>
      </c>
      <c r="I31" s="18">
        <v>1873800</v>
      </c>
      <c r="J31" s="18">
        <v>1350</v>
      </c>
      <c r="K31" s="18">
        <v>1388</v>
      </c>
      <c r="L31" s="18">
        <v>1873800</v>
      </c>
    </row>
    <row r="32" ht="25" customHeight="1">
      <c r="A32" s="10" t="s">
        <v>552</v>
      </c>
      <c r="B32" s="10" t="s">
        <v>67</v>
      </c>
      <c r="C32" s="11" t="s">
        <v>1036</v>
      </c>
      <c r="D32" s="18">
        <v>850</v>
      </c>
      <c r="E32" s="18">
        <v>2162</v>
      </c>
      <c r="F32" s="18">
        <v>1837700</v>
      </c>
      <c r="G32" s="18">
        <v>850</v>
      </c>
      <c r="H32" s="18">
        <v>2162</v>
      </c>
      <c r="I32" s="18">
        <v>1837700</v>
      </c>
      <c r="J32" s="18">
        <v>850</v>
      </c>
      <c r="K32" s="18">
        <v>2162</v>
      </c>
      <c r="L32" s="18">
        <v>1837700</v>
      </c>
    </row>
    <row r="33" ht="25" customHeight="1">
      <c r="A33" s="10" t="s">
        <v>554</v>
      </c>
      <c r="B33" s="10" t="s">
        <v>67</v>
      </c>
      <c r="C33" s="11" t="s">
        <v>1037</v>
      </c>
      <c r="D33" s="18">
        <v>12</v>
      </c>
      <c r="E33" s="18">
        <v>178732.5</v>
      </c>
      <c r="F33" s="18">
        <v>2144790</v>
      </c>
      <c r="G33" s="18">
        <v>12</v>
      </c>
      <c r="H33" s="18">
        <v>178732.5</v>
      </c>
      <c r="I33" s="18">
        <v>2144790</v>
      </c>
      <c r="J33" s="18">
        <v>12</v>
      </c>
      <c r="K33" s="18">
        <v>178732.5</v>
      </c>
      <c r="L33" s="18">
        <v>2144790</v>
      </c>
    </row>
    <row r="34" ht="25" customHeight="1">
      <c r="A34" s="10" t="s">
        <v>556</v>
      </c>
      <c r="B34" s="10" t="s">
        <v>67</v>
      </c>
      <c r="C34" s="11" t="s">
        <v>1038</v>
      </c>
      <c r="D34" s="18">
        <v>750</v>
      </c>
      <c r="E34" s="18">
        <v>825</v>
      </c>
      <c r="F34" s="18">
        <v>618750</v>
      </c>
      <c r="G34" s="18">
        <v>750</v>
      </c>
      <c r="H34" s="18">
        <v>825</v>
      </c>
      <c r="I34" s="18">
        <v>618750</v>
      </c>
      <c r="J34" s="18">
        <v>750</v>
      </c>
      <c r="K34" s="18">
        <v>825</v>
      </c>
      <c r="L34" s="18">
        <v>618750</v>
      </c>
    </row>
    <row r="35" ht="25" customHeight="1">
      <c r="A35" s="10" t="s">
        <v>557</v>
      </c>
      <c r="B35" s="10" t="s">
        <v>67</v>
      </c>
      <c r="C35" s="11" t="s">
        <v>1039</v>
      </c>
      <c r="D35" s="18">
        <v>100</v>
      </c>
      <c r="E35" s="18">
        <v>31800</v>
      </c>
      <c r="F35" s="18">
        <v>3180000</v>
      </c>
      <c r="G35" s="18">
        <v>100</v>
      </c>
      <c r="H35" s="18">
        <v>31800</v>
      </c>
      <c r="I35" s="18">
        <v>3180000</v>
      </c>
      <c r="J35" s="18">
        <v>100</v>
      </c>
      <c r="K35" s="18">
        <v>31800</v>
      </c>
      <c r="L35" s="18">
        <v>3180000</v>
      </c>
    </row>
    <row r="36" ht="25" customHeight="1">
      <c r="A36" s="10" t="s">
        <v>559</v>
      </c>
      <c r="B36" s="10" t="s">
        <v>67</v>
      </c>
      <c r="C36" s="11" t="s">
        <v>1040</v>
      </c>
      <c r="D36" s="18">
        <v>20</v>
      </c>
      <c r="E36" s="18">
        <v>10000</v>
      </c>
      <c r="F36" s="18">
        <v>200000</v>
      </c>
      <c r="G36" s="18">
        <v>20</v>
      </c>
      <c r="H36" s="18">
        <v>10000</v>
      </c>
      <c r="I36" s="18">
        <v>200000</v>
      </c>
      <c r="J36" s="18">
        <v>20</v>
      </c>
      <c r="K36" s="18">
        <v>10000</v>
      </c>
      <c r="L36" s="18">
        <v>200000</v>
      </c>
    </row>
    <row r="37" ht="25" customHeight="1">
      <c r="A37" s="10" t="s">
        <v>560</v>
      </c>
      <c r="B37" s="10" t="s">
        <v>67</v>
      </c>
      <c r="C37" s="11" t="s">
        <v>1041</v>
      </c>
      <c r="D37" s="18">
        <v>40</v>
      </c>
      <c r="E37" s="18">
        <v>10000</v>
      </c>
      <c r="F37" s="18">
        <v>400000</v>
      </c>
      <c r="G37" s="18">
        <v>40</v>
      </c>
      <c r="H37" s="18">
        <v>10000</v>
      </c>
      <c r="I37" s="18">
        <v>400000</v>
      </c>
      <c r="J37" s="18">
        <v>40</v>
      </c>
      <c r="K37" s="18">
        <v>10000</v>
      </c>
      <c r="L37" s="18">
        <v>400000</v>
      </c>
    </row>
    <row r="38" ht="25" customHeight="1">
      <c r="A38" s="10" t="s">
        <v>562</v>
      </c>
      <c r="B38" s="10" t="s">
        <v>67</v>
      </c>
      <c r="C38" s="11" t="s">
        <v>1042</v>
      </c>
      <c r="D38" s="18">
        <v>20</v>
      </c>
      <c r="E38" s="18">
        <v>9000</v>
      </c>
      <c r="F38" s="18">
        <v>180000</v>
      </c>
      <c r="G38" s="18">
        <v>20</v>
      </c>
      <c r="H38" s="18">
        <v>9000</v>
      </c>
      <c r="I38" s="18">
        <v>180000</v>
      </c>
      <c r="J38" s="18">
        <v>20</v>
      </c>
      <c r="K38" s="18">
        <v>9000</v>
      </c>
      <c r="L38" s="18">
        <v>180000</v>
      </c>
    </row>
    <row r="39" ht="25" customHeight="1">
      <c r="A39" s="10" t="s">
        <v>564</v>
      </c>
      <c r="B39" s="10" t="s">
        <v>67</v>
      </c>
      <c r="C39" s="11" t="s">
        <v>1043</v>
      </c>
      <c r="D39" s="18">
        <v>40</v>
      </c>
      <c r="E39" s="18">
        <v>5000</v>
      </c>
      <c r="F39" s="18">
        <v>200000</v>
      </c>
      <c r="G39" s="18">
        <v>40</v>
      </c>
      <c r="H39" s="18">
        <v>5000</v>
      </c>
      <c r="I39" s="18">
        <v>200000</v>
      </c>
      <c r="J39" s="18">
        <v>40</v>
      </c>
      <c r="K39" s="18">
        <v>5000</v>
      </c>
      <c r="L39" s="18">
        <v>200000</v>
      </c>
    </row>
    <row r="40" ht="25" customHeight="1">
      <c r="A40" s="10" t="s">
        <v>566</v>
      </c>
      <c r="B40" s="10" t="s">
        <v>67</v>
      </c>
      <c r="C40" s="11" t="s">
        <v>1044</v>
      </c>
      <c r="D40" s="18">
        <v>40</v>
      </c>
      <c r="E40" s="18">
        <v>5000</v>
      </c>
      <c r="F40" s="18">
        <v>200000</v>
      </c>
      <c r="G40" s="18">
        <v>40</v>
      </c>
      <c r="H40" s="18">
        <v>5000</v>
      </c>
      <c r="I40" s="18">
        <v>200000</v>
      </c>
      <c r="J40" s="18">
        <v>40</v>
      </c>
      <c r="K40" s="18">
        <v>5000</v>
      </c>
      <c r="L40" s="18">
        <v>200000</v>
      </c>
    </row>
    <row r="41" ht="25" customHeight="1">
      <c r="A41" s="10" t="s">
        <v>483</v>
      </c>
      <c r="B41" s="10" t="s">
        <v>67</v>
      </c>
      <c r="C41" s="11" t="s">
        <v>1045</v>
      </c>
      <c r="D41" s="18">
        <v>150</v>
      </c>
      <c r="E41" s="18">
        <v>15000</v>
      </c>
      <c r="F41" s="18">
        <v>2250000</v>
      </c>
      <c r="G41" s="18">
        <v>150</v>
      </c>
      <c r="H41" s="18">
        <v>15000</v>
      </c>
      <c r="I41" s="18">
        <v>2250000</v>
      </c>
      <c r="J41" s="18">
        <v>150</v>
      </c>
      <c r="K41" s="18">
        <v>15000</v>
      </c>
      <c r="L41" s="18">
        <v>2250000</v>
      </c>
    </row>
    <row r="42" ht="25" customHeight="1">
      <c r="A42" s="10" t="s">
        <v>567</v>
      </c>
      <c r="B42" s="10" t="s">
        <v>67</v>
      </c>
      <c r="C42" s="11" t="s">
        <v>1046</v>
      </c>
      <c r="D42" s="18">
        <v>20</v>
      </c>
      <c r="E42" s="18">
        <v>15000</v>
      </c>
      <c r="F42" s="18">
        <v>300000</v>
      </c>
      <c r="G42" s="18">
        <v>20</v>
      </c>
      <c r="H42" s="18">
        <v>15000</v>
      </c>
      <c r="I42" s="18">
        <v>300000</v>
      </c>
      <c r="J42" s="18">
        <v>20</v>
      </c>
      <c r="K42" s="18">
        <v>15000</v>
      </c>
      <c r="L42" s="18">
        <v>300000</v>
      </c>
    </row>
    <row r="43" ht="25" customHeight="1">
      <c r="A43" s="10" t="s">
        <v>569</v>
      </c>
      <c r="B43" s="10" t="s">
        <v>67</v>
      </c>
      <c r="C43" s="11" t="s">
        <v>1047</v>
      </c>
      <c r="D43" s="18">
        <v>41</v>
      </c>
      <c r="E43" s="18">
        <v>26300</v>
      </c>
      <c r="F43" s="18">
        <v>1078300</v>
      </c>
      <c r="G43" s="18">
        <v>41</v>
      </c>
      <c r="H43" s="18">
        <v>26300</v>
      </c>
      <c r="I43" s="18">
        <v>1078300</v>
      </c>
      <c r="J43" s="18">
        <v>41</v>
      </c>
      <c r="K43" s="18">
        <v>26300</v>
      </c>
      <c r="L43" s="18">
        <v>1078300</v>
      </c>
    </row>
    <row r="44" ht="25" customHeight="1">
      <c r="A44" s="10" t="s">
        <v>570</v>
      </c>
      <c r="B44" s="10" t="s">
        <v>67</v>
      </c>
      <c r="C44" s="11" t="s">
        <v>1048</v>
      </c>
      <c r="D44" s="18">
        <v>110</v>
      </c>
      <c r="E44" s="18">
        <v>150400</v>
      </c>
      <c r="F44" s="18">
        <v>16544000</v>
      </c>
      <c r="G44" s="18">
        <v>110</v>
      </c>
      <c r="H44" s="18">
        <v>150400</v>
      </c>
      <c r="I44" s="18">
        <v>16544000</v>
      </c>
      <c r="J44" s="18">
        <v>110</v>
      </c>
      <c r="K44" s="18">
        <v>150440</v>
      </c>
      <c r="L44" s="18">
        <v>16548400</v>
      </c>
    </row>
    <row r="45" ht="25" customHeight="1">
      <c r="A45" s="10" t="s">
        <v>572</v>
      </c>
      <c r="B45" s="10" t="s">
        <v>67</v>
      </c>
      <c r="C45" s="11" t="s">
        <v>1049</v>
      </c>
      <c r="D45" s="18">
        <v>47</v>
      </c>
      <c r="E45" s="18">
        <v>56135</v>
      </c>
      <c r="F45" s="18">
        <v>2638345</v>
      </c>
      <c r="G45" s="18">
        <v>47</v>
      </c>
      <c r="H45" s="18">
        <v>56135</v>
      </c>
      <c r="I45" s="18">
        <v>2638345</v>
      </c>
      <c r="J45" s="18">
        <v>47</v>
      </c>
      <c r="K45" s="18">
        <v>56135</v>
      </c>
      <c r="L45" s="18">
        <v>2638345</v>
      </c>
    </row>
    <row r="46" ht="25" customHeight="1">
      <c r="A46" s="10" t="s">
        <v>484</v>
      </c>
      <c r="B46" s="10" t="s">
        <v>67</v>
      </c>
      <c r="C46" s="11" t="s">
        <v>1050</v>
      </c>
      <c r="D46" s="18">
        <v>64</v>
      </c>
      <c r="E46" s="18">
        <v>65000</v>
      </c>
      <c r="F46" s="18">
        <v>4160000</v>
      </c>
      <c r="G46" s="18">
        <v>64</v>
      </c>
      <c r="H46" s="18">
        <v>65000</v>
      </c>
      <c r="I46" s="18">
        <v>4160000</v>
      </c>
      <c r="J46" s="18">
        <v>64</v>
      </c>
      <c r="K46" s="18">
        <v>65000</v>
      </c>
      <c r="L46" s="18">
        <v>4160000</v>
      </c>
    </row>
    <row r="47" ht="25" customHeight="1">
      <c r="A47" s="10" t="s">
        <v>573</v>
      </c>
      <c r="B47" s="10" t="s">
        <v>67</v>
      </c>
      <c r="C47" s="11" t="s">
        <v>1051</v>
      </c>
      <c r="D47" s="18">
        <v>13</v>
      </c>
      <c r="E47" s="18">
        <v>151648</v>
      </c>
      <c r="F47" s="18">
        <v>1971424</v>
      </c>
      <c r="G47" s="18">
        <v>13</v>
      </c>
      <c r="H47" s="18">
        <v>151648</v>
      </c>
      <c r="I47" s="18">
        <v>1971424</v>
      </c>
      <c r="J47" s="18">
        <v>13</v>
      </c>
      <c r="K47" s="18">
        <v>151648</v>
      </c>
      <c r="L47" s="18">
        <v>1971424</v>
      </c>
    </row>
    <row r="48" ht="25" customHeight="1">
      <c r="A48" s="10" t="s">
        <v>575</v>
      </c>
      <c r="B48" s="10" t="s">
        <v>67</v>
      </c>
      <c r="C48" s="11" t="s">
        <v>1052</v>
      </c>
      <c r="D48" s="18">
        <v>64</v>
      </c>
      <c r="E48" s="18">
        <v>42100</v>
      </c>
      <c r="F48" s="18">
        <v>2694400</v>
      </c>
      <c r="G48" s="18">
        <v>64</v>
      </c>
      <c r="H48" s="18">
        <v>42100</v>
      </c>
      <c r="I48" s="18">
        <v>2694400</v>
      </c>
      <c r="J48" s="18">
        <v>64</v>
      </c>
      <c r="K48" s="18">
        <v>42100</v>
      </c>
      <c r="L48" s="18">
        <v>2694400</v>
      </c>
    </row>
    <row r="49" ht="25" customHeight="1">
      <c r="A49" s="10" t="s">
        <v>576</v>
      </c>
      <c r="B49" s="10" t="s">
        <v>67</v>
      </c>
      <c r="C49" s="11" t="s">
        <v>1053</v>
      </c>
      <c r="D49" s="18">
        <v>15</v>
      </c>
      <c r="E49" s="18">
        <v>18500</v>
      </c>
      <c r="F49" s="18">
        <v>277500</v>
      </c>
      <c r="G49" s="18">
        <v>15</v>
      </c>
      <c r="H49" s="18">
        <v>18500</v>
      </c>
      <c r="I49" s="18">
        <v>277500</v>
      </c>
      <c r="J49" s="18">
        <v>15</v>
      </c>
      <c r="K49" s="18">
        <v>18500</v>
      </c>
      <c r="L49" s="18">
        <v>277500</v>
      </c>
    </row>
    <row r="50" ht="25" customHeight="1">
      <c r="A50" s="10" t="s">
        <v>578</v>
      </c>
      <c r="B50" s="10" t="s">
        <v>67</v>
      </c>
      <c r="C50" s="11" t="s">
        <v>1054</v>
      </c>
      <c r="D50" s="18">
        <v>5</v>
      </c>
      <c r="E50" s="18">
        <v>157644</v>
      </c>
      <c r="F50" s="18">
        <v>788220</v>
      </c>
      <c r="G50" s="18">
        <v>5</v>
      </c>
      <c r="H50" s="18">
        <v>157644</v>
      </c>
      <c r="I50" s="18">
        <v>788220</v>
      </c>
      <c r="J50" s="18">
        <v>5</v>
      </c>
      <c r="K50" s="18">
        <v>157644</v>
      </c>
      <c r="L50" s="18">
        <v>788220</v>
      </c>
    </row>
    <row r="51" ht="25" customHeight="1">
      <c r="A51" s="10" t="s">
        <v>580</v>
      </c>
      <c r="B51" s="10" t="s">
        <v>67</v>
      </c>
      <c r="C51" s="11" t="s">
        <v>1055</v>
      </c>
      <c r="D51" s="18">
        <v>6</v>
      </c>
      <c r="E51" s="18">
        <v>18500</v>
      </c>
      <c r="F51" s="18">
        <v>111000</v>
      </c>
      <c r="G51" s="18">
        <v>6</v>
      </c>
      <c r="H51" s="18">
        <v>18500</v>
      </c>
      <c r="I51" s="18">
        <v>111000</v>
      </c>
      <c r="J51" s="18">
        <v>6</v>
      </c>
      <c r="K51" s="18">
        <v>18500</v>
      </c>
      <c r="L51" s="18">
        <v>111000</v>
      </c>
    </row>
    <row r="52" ht="25" customHeight="1">
      <c r="A52" s="10" t="s">
        <v>486</v>
      </c>
      <c r="B52" s="10" t="s">
        <v>67</v>
      </c>
      <c r="C52" s="11" t="s">
        <v>1056</v>
      </c>
      <c r="D52" s="18">
        <v>2</v>
      </c>
      <c r="E52" s="18">
        <v>157644</v>
      </c>
      <c r="F52" s="18">
        <v>315288</v>
      </c>
      <c r="G52" s="18">
        <v>2</v>
      </c>
      <c r="H52" s="18">
        <v>157644</v>
      </c>
      <c r="I52" s="18">
        <v>315288</v>
      </c>
      <c r="J52" s="18">
        <v>2</v>
      </c>
      <c r="K52" s="18">
        <v>157644</v>
      </c>
      <c r="L52" s="18">
        <v>315288</v>
      </c>
    </row>
    <row r="53" ht="25" customHeight="1">
      <c r="A53" s="10" t="s">
        <v>582</v>
      </c>
      <c r="B53" s="10" t="s">
        <v>67</v>
      </c>
      <c r="C53" s="11" t="s">
        <v>1057</v>
      </c>
      <c r="D53" s="18">
        <v>3</v>
      </c>
      <c r="E53" s="18">
        <v>134806</v>
      </c>
      <c r="F53" s="18">
        <v>404418</v>
      </c>
      <c r="G53" s="18">
        <v>3</v>
      </c>
      <c r="H53" s="18">
        <v>134806</v>
      </c>
      <c r="I53" s="18">
        <v>404418</v>
      </c>
      <c r="J53" s="18">
        <v>3</v>
      </c>
      <c r="K53" s="18">
        <v>134806</v>
      </c>
      <c r="L53" s="18">
        <v>404418</v>
      </c>
    </row>
    <row r="54" ht="25" customHeight="1">
      <c r="A54" s="10" t="s">
        <v>584</v>
      </c>
      <c r="B54" s="10" t="s">
        <v>67</v>
      </c>
      <c r="C54" s="11" t="s">
        <v>1058</v>
      </c>
      <c r="D54" s="18">
        <v>3</v>
      </c>
      <c r="E54" s="18">
        <v>129986</v>
      </c>
      <c r="F54" s="18">
        <v>389958</v>
      </c>
      <c r="G54" s="18">
        <v>3</v>
      </c>
      <c r="H54" s="18">
        <v>129986</v>
      </c>
      <c r="I54" s="18">
        <v>389958</v>
      </c>
      <c r="J54" s="18">
        <v>3</v>
      </c>
      <c r="K54" s="18">
        <v>129986</v>
      </c>
      <c r="L54" s="18">
        <v>389958</v>
      </c>
    </row>
    <row r="55" ht="25" customHeight="1">
      <c r="A55" s="32" t="s">
        <v>543</v>
      </c>
      <c r="B55" s="32"/>
      <c r="C55" s="32"/>
      <c r="D55" s="20" t="s">
        <v>377</v>
      </c>
      <c r="E55" s="20" t="s">
        <v>377</v>
      </c>
      <c r="F55" s="20">
        <f>SUM(F22:F54)</f>
      </c>
      <c r="G55" s="20" t="s">
        <v>377</v>
      </c>
      <c r="H55" s="20" t="s">
        <v>377</v>
      </c>
      <c r="I55" s="20">
        <f>SUM(I22:I54)</f>
      </c>
      <c r="J55" s="20" t="s">
        <v>377</v>
      </c>
      <c r="K55" s="20" t="s">
        <v>377</v>
      </c>
      <c r="L55" s="20">
        <f>SUM(L22:L54)</f>
      </c>
    </row>
    <row r="56" ht="15" customHeight="1">
</row>
    <row r="57" ht="25" customHeight="1">
      <c r="A57" s="6" t="s">
        <v>1059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ht="25" customHeight="1">
</row>
    <row r="59" ht="50" customHeight="1">
      <c r="A59" s="10" t="s">
        <v>367</v>
      </c>
      <c r="B59" s="10" t="s">
        <v>45</v>
      </c>
      <c r="C59" s="10" t="s">
        <v>1011</v>
      </c>
      <c r="D59" s="10" t="s">
        <v>1012</v>
      </c>
      <c r="E59" s="10"/>
      <c r="F59" s="10"/>
      <c r="G59" s="10" t="s">
        <v>1013</v>
      </c>
      <c r="H59" s="10"/>
      <c r="I59" s="10"/>
      <c r="J59" s="10" t="s">
        <v>1014</v>
      </c>
      <c r="K59" s="10"/>
      <c r="L59" s="10"/>
    </row>
    <row r="60" ht="50" customHeight="1">
      <c r="A60" s="10"/>
      <c r="B60" s="10"/>
      <c r="C60" s="10"/>
      <c r="D60" s="10" t="s">
        <v>1015</v>
      </c>
      <c r="E60" s="10" t="s">
        <v>1016</v>
      </c>
      <c r="F60" s="10" t="s">
        <v>1017</v>
      </c>
      <c r="G60" s="10" t="s">
        <v>1015</v>
      </c>
      <c r="H60" s="10" t="s">
        <v>1016</v>
      </c>
      <c r="I60" s="10" t="s">
        <v>1018</v>
      </c>
      <c r="J60" s="10" t="s">
        <v>1015</v>
      </c>
      <c r="K60" s="10" t="s">
        <v>1016</v>
      </c>
      <c r="L60" s="10" t="s">
        <v>1019</v>
      </c>
    </row>
    <row r="61" ht="25" customHeight="1">
      <c r="A61" s="10" t="s">
        <v>374</v>
      </c>
      <c r="B61" s="10" t="s">
        <v>471</v>
      </c>
      <c r="C61" s="10" t="s">
        <v>472</v>
      </c>
      <c r="D61" s="10" t="s">
        <v>473</v>
      </c>
      <c r="E61" s="10" t="s">
        <v>474</v>
      </c>
      <c r="F61" s="10" t="s">
        <v>475</v>
      </c>
      <c r="G61" s="10" t="s">
        <v>476</v>
      </c>
      <c r="H61" s="10" t="s">
        <v>477</v>
      </c>
      <c r="I61" s="10" t="s">
        <v>548</v>
      </c>
      <c r="J61" s="10" t="s">
        <v>550</v>
      </c>
      <c r="K61" s="10" t="s">
        <v>552</v>
      </c>
      <c r="L61" s="10" t="s">
        <v>554</v>
      </c>
    </row>
    <row r="62">
      <c r="A62" s="10" t="s">
        <v>377</v>
      </c>
      <c r="B62" s="10" t="s">
        <v>377</v>
      </c>
      <c r="C62" s="10" t="s">
        <v>377</v>
      </c>
      <c r="D62" s="10" t="s">
        <v>377</v>
      </c>
      <c r="E62" s="10" t="s">
        <v>377</v>
      </c>
      <c r="F62" s="10" t="s">
        <v>377</v>
      </c>
      <c r="G62" s="10" t="s">
        <v>377</v>
      </c>
      <c r="H62" s="10" t="s">
        <v>377</v>
      </c>
      <c r="I62" s="10" t="s">
        <v>377</v>
      </c>
      <c r="J62" s="10" t="s">
        <v>377</v>
      </c>
      <c r="K62" s="10" t="s">
        <v>377</v>
      </c>
      <c r="L62" s="10" t="s">
        <v>377</v>
      </c>
    </row>
    <row r="63" ht="15" customHeight="1">
</row>
    <row r="64" ht="25" customHeight="1">
      <c r="A64" s="6" t="s">
        <v>1060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ht="25" customHeight="1">
</row>
    <row r="66" ht="50" customHeight="1">
      <c r="A66" s="10" t="s">
        <v>367</v>
      </c>
      <c r="B66" s="10" t="s">
        <v>45</v>
      </c>
      <c r="C66" s="10" t="s">
        <v>1011</v>
      </c>
      <c r="D66" s="10" t="s">
        <v>1012</v>
      </c>
      <c r="E66" s="10"/>
      <c r="F66" s="10"/>
      <c r="G66" s="10" t="s">
        <v>1013</v>
      </c>
      <c r="H66" s="10"/>
      <c r="I66" s="10"/>
      <c r="J66" s="10" t="s">
        <v>1014</v>
      </c>
      <c r="K66" s="10"/>
      <c r="L66" s="10"/>
    </row>
    <row r="67" ht="50" customHeight="1">
      <c r="A67" s="10"/>
      <c r="B67" s="10"/>
      <c r="C67" s="10"/>
      <c r="D67" s="10" t="s">
        <v>1015</v>
      </c>
      <c r="E67" s="10" t="s">
        <v>1016</v>
      </c>
      <c r="F67" s="10" t="s">
        <v>1017</v>
      </c>
      <c r="G67" s="10" t="s">
        <v>1015</v>
      </c>
      <c r="H67" s="10" t="s">
        <v>1016</v>
      </c>
      <c r="I67" s="10" t="s">
        <v>1018</v>
      </c>
      <c r="J67" s="10" t="s">
        <v>1015</v>
      </c>
      <c r="K67" s="10" t="s">
        <v>1016</v>
      </c>
      <c r="L67" s="10" t="s">
        <v>1019</v>
      </c>
    </row>
    <row r="68" ht="25" customHeight="1">
      <c r="A68" s="10" t="s">
        <v>374</v>
      </c>
      <c r="B68" s="10" t="s">
        <v>471</v>
      </c>
      <c r="C68" s="10" t="s">
        <v>472</v>
      </c>
      <c r="D68" s="10" t="s">
        <v>473</v>
      </c>
      <c r="E68" s="10" t="s">
        <v>474</v>
      </c>
      <c r="F68" s="10" t="s">
        <v>475</v>
      </c>
      <c r="G68" s="10" t="s">
        <v>476</v>
      </c>
      <c r="H68" s="10" t="s">
        <v>477</v>
      </c>
      <c r="I68" s="10" t="s">
        <v>548</v>
      </c>
      <c r="J68" s="10" t="s">
        <v>550</v>
      </c>
      <c r="K68" s="10" t="s">
        <v>552</v>
      </c>
      <c r="L68" s="10" t="s">
        <v>554</v>
      </c>
    </row>
    <row r="69">
      <c r="A69" s="10" t="s">
        <v>377</v>
      </c>
      <c r="B69" s="10" t="s">
        <v>377</v>
      </c>
      <c r="C69" s="10" t="s">
        <v>377</v>
      </c>
      <c r="D69" s="10" t="s">
        <v>377</v>
      </c>
      <c r="E69" s="10" t="s">
        <v>377</v>
      </c>
      <c r="F69" s="10" t="s">
        <v>377</v>
      </c>
      <c r="G69" s="10" t="s">
        <v>377</v>
      </c>
      <c r="H69" s="10" t="s">
        <v>377</v>
      </c>
      <c r="I69" s="10" t="s">
        <v>377</v>
      </c>
      <c r="J69" s="10" t="s">
        <v>377</v>
      </c>
      <c r="K69" s="10" t="s">
        <v>377</v>
      </c>
      <c r="L69" s="10" t="s">
        <v>377</v>
      </c>
    </row>
    <row r="70" ht="15" customHeight="1">
</row>
    <row r="71" ht="25" customHeight="1">
      <c r="A71" s="6" t="s">
        <v>1061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ht="15" customHeight="1">
</row>
    <row r="73" ht="25" customHeight="1">
      <c r="A73" s="6" t="s">
        <v>1062</v>
      </c>
      <c r="B73" s="6"/>
      <c r="C73" s="6"/>
      <c r="D73" s="6"/>
      <c r="E73" s="6"/>
      <c r="F73" s="6"/>
    </row>
    <row r="74" ht="25" customHeight="1">
</row>
    <row r="75" ht="50" customHeight="1">
      <c r="A75" s="10" t="s">
        <v>367</v>
      </c>
      <c r="B75" s="10" t="s">
        <v>45</v>
      </c>
      <c r="C75" s="10" t="s">
        <v>1011</v>
      </c>
      <c r="D75" s="10" t="s">
        <v>1012</v>
      </c>
      <c r="E75" s="10" t="s">
        <v>1013</v>
      </c>
      <c r="F75" s="10" t="s">
        <v>1014</v>
      </c>
    </row>
    <row r="76" ht="50" customHeight="1">
      <c r="A76" s="10"/>
      <c r="B76" s="10"/>
      <c r="C76" s="10"/>
      <c r="D76" s="10" t="s">
        <v>1063</v>
      </c>
      <c r="E76" s="10" t="s">
        <v>1063</v>
      </c>
      <c r="F76" s="10" t="s">
        <v>1063</v>
      </c>
    </row>
    <row r="77" ht="25" customHeight="1">
      <c r="A77" s="10" t="s">
        <v>374</v>
      </c>
      <c r="B77" s="10" t="s">
        <v>471</v>
      </c>
      <c r="C77" s="10" t="s">
        <v>472</v>
      </c>
      <c r="D77" s="10" t="s">
        <v>473</v>
      </c>
      <c r="E77" s="10" t="s">
        <v>474</v>
      </c>
      <c r="F77" s="10" t="s">
        <v>475</v>
      </c>
    </row>
    <row r="78" ht="25" customHeight="1">
      <c r="A78" s="10" t="s">
        <v>374</v>
      </c>
      <c r="B78" s="10" t="s">
        <v>73</v>
      </c>
      <c r="C78" s="11" t="s">
        <v>1064</v>
      </c>
      <c r="D78" s="18">
        <v>100000</v>
      </c>
      <c r="E78" s="18">
        <v>100000</v>
      </c>
      <c r="F78" s="18">
        <v>100000</v>
      </c>
    </row>
    <row r="79" ht="25" customHeight="1">
      <c r="A79" s="32" t="s">
        <v>543</v>
      </c>
      <c r="B79" s="32"/>
      <c r="C79" s="32"/>
      <c r="D79" s="20">
        <f>SUM(D78:D78)</f>
      </c>
      <c r="E79" s="20">
        <f>SUM(E78:E78)</f>
      </c>
      <c r="F79" s="20">
        <f>SUM(F78:F78)</f>
      </c>
    </row>
    <row r="80" ht="15" customHeight="1">
</row>
    <row r="81" ht="25" customHeight="1">
      <c r="A81" s="6" t="s">
        <v>1065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ht="15" customHeight="1">
</row>
    <row r="83" ht="25" customHeight="1">
      <c r="A83" s="6" t="s">
        <v>1066</v>
      </c>
      <c r="B83" s="6"/>
      <c r="C83" s="6"/>
      <c r="D83" s="6"/>
      <c r="E83" s="6"/>
      <c r="F83" s="6"/>
    </row>
    <row r="84" ht="25" customHeight="1">
</row>
    <row r="85" ht="50" customHeight="1">
      <c r="A85" s="10" t="s">
        <v>367</v>
      </c>
      <c r="B85" s="10" t="s">
        <v>45</v>
      </c>
      <c r="C85" s="10" t="s">
        <v>1011</v>
      </c>
      <c r="D85" s="10" t="s">
        <v>1012</v>
      </c>
      <c r="E85" s="10" t="s">
        <v>1013</v>
      </c>
      <c r="F85" s="10" t="s">
        <v>1014</v>
      </c>
    </row>
    <row r="86" ht="50" customHeight="1">
      <c r="A86" s="10"/>
      <c r="B86" s="10"/>
      <c r="C86" s="10"/>
      <c r="D86" s="10" t="s">
        <v>1063</v>
      </c>
      <c r="E86" s="10" t="s">
        <v>1063</v>
      </c>
      <c r="F86" s="10" t="s">
        <v>1063</v>
      </c>
    </row>
    <row r="87" ht="25" customHeight="1">
      <c r="A87" s="10" t="s">
        <v>374</v>
      </c>
      <c r="B87" s="10" t="s">
        <v>471</v>
      </c>
      <c r="C87" s="10" t="s">
        <v>472</v>
      </c>
      <c r="D87" s="10" t="s">
        <v>473</v>
      </c>
      <c r="E87" s="10" t="s">
        <v>474</v>
      </c>
      <c r="F87" s="10" t="s">
        <v>475</v>
      </c>
    </row>
    <row r="88" ht="25" customHeight="1">
      <c r="A88" s="10" t="s">
        <v>374</v>
      </c>
      <c r="B88" s="10" t="s">
        <v>79</v>
      </c>
      <c r="C88" s="11" t="s">
        <v>1067</v>
      </c>
      <c r="D88" s="18">
        <v>101309.4</v>
      </c>
      <c r="E88" s="18">
        <v>101309.4</v>
      </c>
      <c r="F88" s="18">
        <v>101309.4</v>
      </c>
    </row>
    <row r="89" ht="25" customHeight="1">
      <c r="A89" s="32" t="s">
        <v>543</v>
      </c>
      <c r="B89" s="32"/>
      <c r="C89" s="32"/>
      <c r="D89" s="20">
        <f>SUM(D88:D88)</f>
      </c>
      <c r="E89" s="20">
        <f>SUM(E88:E88)</f>
      </c>
      <c r="F89" s="20">
        <f>SUM(F88:F88)</f>
      </c>
    </row>
    <row r="90" ht="15" customHeight="1">
</row>
    <row r="91" ht="25" customHeight="1">
      <c r="A91" s="6" t="s">
        <v>1068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ht="15" customHeight="1">
</row>
    <row r="93" ht="25" customHeight="1">
      <c r="A93" s="6" t="s">
        <v>1069</v>
      </c>
      <c r="B93" s="6"/>
      <c r="C93" s="6"/>
      <c r="D93" s="6"/>
      <c r="E93" s="6"/>
      <c r="F93" s="6"/>
    </row>
    <row r="94" ht="25" customHeight="1">
</row>
    <row r="95" ht="50" customHeight="1">
      <c r="A95" s="10" t="s">
        <v>367</v>
      </c>
      <c r="B95" s="10" t="s">
        <v>45</v>
      </c>
      <c r="C95" s="10" t="s">
        <v>1011</v>
      </c>
      <c r="D95" s="10" t="s">
        <v>1012</v>
      </c>
      <c r="E95" s="10" t="s">
        <v>1013</v>
      </c>
      <c r="F95" s="10" t="s">
        <v>1014</v>
      </c>
    </row>
    <row r="96" ht="50" customHeight="1">
      <c r="A96" s="10"/>
      <c r="B96" s="10"/>
      <c r="C96" s="10"/>
      <c r="D96" s="10" t="s">
        <v>1063</v>
      </c>
      <c r="E96" s="10" t="s">
        <v>1063</v>
      </c>
      <c r="F96" s="10" t="s">
        <v>1063</v>
      </c>
    </row>
    <row r="97" ht="25" customHeight="1">
      <c r="A97" s="10" t="s">
        <v>374</v>
      </c>
      <c r="B97" s="10" t="s">
        <v>471</v>
      </c>
      <c r="C97" s="10" t="s">
        <v>472</v>
      </c>
      <c r="D97" s="10" t="s">
        <v>473</v>
      </c>
      <c r="E97" s="10" t="s">
        <v>474</v>
      </c>
      <c r="F97" s="10" t="s">
        <v>475</v>
      </c>
    </row>
    <row r="98">
      <c r="A98" s="10" t="s">
        <v>377</v>
      </c>
      <c r="B98" s="10" t="s">
        <v>377</v>
      </c>
      <c r="C98" s="10" t="s">
        <v>377</v>
      </c>
      <c r="D98" s="10" t="s">
        <v>377</v>
      </c>
      <c r="E98" s="10" t="s">
        <v>377</v>
      </c>
      <c r="F98" s="10" t="s">
        <v>377</v>
      </c>
    </row>
    <row r="99" ht="15" customHeight="1">
</row>
    <row r="100" ht="25" customHeight="1">
      <c r="A100" s="6" t="s">
        <v>1070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ht="25" customHeight="1">
</row>
    <row r="102" ht="50" customHeight="1">
      <c r="A102" s="10" t="s">
        <v>367</v>
      </c>
      <c r="B102" s="10" t="s">
        <v>45</v>
      </c>
      <c r="C102" s="10" t="s">
        <v>1011</v>
      </c>
      <c r="D102" s="10" t="s">
        <v>1012</v>
      </c>
      <c r="E102" s="10"/>
      <c r="F102" s="10"/>
      <c r="G102" s="10" t="s">
        <v>1013</v>
      </c>
      <c r="H102" s="10"/>
      <c r="I102" s="10"/>
      <c r="J102" s="10" t="s">
        <v>1014</v>
      </c>
      <c r="K102" s="10"/>
      <c r="L102" s="10"/>
    </row>
    <row r="103" ht="50" customHeight="1">
      <c r="A103" s="10"/>
      <c r="B103" s="10"/>
      <c r="C103" s="10"/>
      <c r="D103" s="10" t="s">
        <v>1071</v>
      </c>
      <c r="E103" s="10" t="s">
        <v>1072</v>
      </c>
      <c r="F103" s="10" t="s">
        <v>1073</v>
      </c>
      <c r="G103" s="10" t="s">
        <v>1071</v>
      </c>
      <c r="H103" s="10" t="s">
        <v>1072</v>
      </c>
      <c r="I103" s="10" t="s">
        <v>1074</v>
      </c>
      <c r="J103" s="10" t="s">
        <v>1071</v>
      </c>
      <c r="K103" s="10" t="s">
        <v>1072</v>
      </c>
      <c r="L103" s="10" t="s">
        <v>1075</v>
      </c>
    </row>
    <row r="104" ht="25" customHeight="1">
      <c r="A104" s="10" t="s">
        <v>374</v>
      </c>
      <c r="B104" s="10" t="s">
        <v>471</v>
      </c>
      <c r="C104" s="10" t="s">
        <v>472</v>
      </c>
      <c r="D104" s="10" t="s">
        <v>473</v>
      </c>
      <c r="E104" s="10" t="s">
        <v>474</v>
      </c>
      <c r="F104" s="10" t="s">
        <v>475</v>
      </c>
      <c r="G104" s="10" t="s">
        <v>476</v>
      </c>
      <c r="H104" s="10" t="s">
        <v>477</v>
      </c>
      <c r="I104" s="10" t="s">
        <v>548</v>
      </c>
      <c r="J104" s="10" t="s">
        <v>550</v>
      </c>
      <c r="K104" s="10" t="s">
        <v>552</v>
      </c>
      <c r="L104" s="10" t="s">
        <v>554</v>
      </c>
    </row>
    <row r="105" ht="25" customHeight="1">
      <c r="A105" s="10" t="s">
        <v>374</v>
      </c>
      <c r="B105" s="10" t="s">
        <v>899</v>
      </c>
      <c r="C105" s="11" t="s">
        <v>1076</v>
      </c>
      <c r="D105" s="18">
        <v>1</v>
      </c>
      <c r="E105" s="18">
        <v>-630000</v>
      </c>
      <c r="F105" s="18">
        <v>-630000</v>
      </c>
      <c r="G105" s="18">
        <v>1</v>
      </c>
      <c r="H105" s="18">
        <v>-630000</v>
      </c>
      <c r="I105" s="18">
        <v>-630000</v>
      </c>
      <c r="J105" s="18">
        <v>1</v>
      </c>
      <c r="K105" s="18">
        <v>-630000</v>
      </c>
      <c r="L105" s="18">
        <v>-630000</v>
      </c>
    </row>
    <row r="106" ht="25" customHeight="1">
      <c r="A106" s="32" t="s">
        <v>543</v>
      </c>
      <c r="B106" s="32"/>
      <c r="C106" s="32"/>
      <c r="D106" s="20" t="s">
        <v>377</v>
      </c>
      <c r="E106" s="20" t="s">
        <v>377</v>
      </c>
      <c r="F106" s="20">
        <f>SUM(F105:F105)</f>
      </c>
      <c r="G106" s="20" t="s">
        <v>377</v>
      </c>
      <c r="H106" s="20" t="s">
        <v>377</v>
      </c>
      <c r="I106" s="20">
        <f>SUM(I105:I105)</f>
      </c>
      <c r="J106" s="20" t="s">
        <v>377</v>
      </c>
      <c r="K106" s="20" t="s">
        <v>377</v>
      </c>
      <c r="L106" s="20">
        <f>SUM(L105:L105)</f>
      </c>
    </row>
  </sheetData>
  <sheetProtection password="9B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3:C13"/>
    <mergeCell ref="A15:M15"/>
    <mergeCell ref="A17:L17"/>
    <mergeCell ref="A19:A20"/>
    <mergeCell ref="B19:B20"/>
    <mergeCell ref="C19:C20"/>
    <mergeCell ref="D19:F19"/>
    <mergeCell ref="G19:I19"/>
    <mergeCell ref="J19:L19"/>
    <mergeCell ref="A55:C55"/>
    <mergeCell ref="A57:L57"/>
    <mergeCell ref="A59:A60"/>
    <mergeCell ref="B59:B60"/>
    <mergeCell ref="C59:C60"/>
    <mergeCell ref="D59:F59"/>
    <mergeCell ref="G59:I59"/>
    <mergeCell ref="J59:L59"/>
    <mergeCell ref="A64:L64"/>
    <mergeCell ref="A66:A67"/>
    <mergeCell ref="B66:B67"/>
    <mergeCell ref="C66:C67"/>
    <mergeCell ref="D66:F66"/>
    <mergeCell ref="G66:I66"/>
    <mergeCell ref="J66:L66"/>
    <mergeCell ref="A71:M71"/>
    <mergeCell ref="A73:F73"/>
    <mergeCell ref="A75:A76"/>
    <mergeCell ref="B75:B76"/>
    <mergeCell ref="C75:C76"/>
    <mergeCell ref="A79:C79"/>
    <mergeCell ref="A81:M81"/>
    <mergeCell ref="A83:F83"/>
    <mergeCell ref="A85:A86"/>
    <mergeCell ref="B85:B86"/>
    <mergeCell ref="C85:C86"/>
    <mergeCell ref="A89:C89"/>
    <mergeCell ref="A91:M91"/>
    <mergeCell ref="A93:F93"/>
    <mergeCell ref="A95:A96"/>
    <mergeCell ref="B95:B96"/>
    <mergeCell ref="C95:C96"/>
    <mergeCell ref="A100:L100"/>
    <mergeCell ref="A102:A103"/>
    <mergeCell ref="B102:B103"/>
    <mergeCell ref="C102:C103"/>
    <mergeCell ref="D102:F102"/>
    <mergeCell ref="G102:I102"/>
    <mergeCell ref="J102:L102"/>
    <mergeCell ref="A106:C106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9.55" customWidth="1"/>
    <col min="3" max="3" width="15.28" customWidth="1"/>
    <col min="4" max="16" width="22.92" customWidth="1"/>
  </cols>
  <sheetData>
    <row r="1" ht="15" customHeight="1">
</row>
    <row r="2" ht="25" customHeight="1">
      <c r="A2" s="1" t="s">
        <v>1077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>
</row>
    <row r="4" ht="25" customHeight="1">
      <c r="A4" s="10" t="s">
        <v>43</v>
      </c>
      <c r="B4" s="10" t="s">
        <v>44</v>
      </c>
      <c r="C4" s="10" t="s">
        <v>45</v>
      </c>
      <c r="D4" s="10" t="s">
        <v>1078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ht="25" customHeight="1">
      <c r="A5" s="10"/>
      <c r="B5" s="10"/>
      <c r="C5" s="10"/>
      <c r="D5" s="10" t="s">
        <v>1079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1080</v>
      </c>
      <c r="P5" s="10"/>
    </row>
    <row r="6" ht="25" customHeight="1">
      <c r="A6" s="10"/>
      <c r="B6" s="10"/>
      <c r="C6" s="10"/>
      <c r="D6" s="10" t="s">
        <v>466</v>
      </c>
      <c r="E6" s="10" t="s">
        <v>467</v>
      </c>
      <c r="F6" s="10"/>
      <c r="G6" s="10"/>
      <c r="H6" s="10"/>
      <c r="I6" s="10"/>
      <c r="J6" s="10"/>
      <c r="K6" s="10"/>
      <c r="L6" s="10"/>
      <c r="M6" s="10"/>
      <c r="N6" s="10"/>
      <c r="O6" s="10" t="s">
        <v>1081</v>
      </c>
      <c r="P6" s="10" t="s">
        <v>1082</v>
      </c>
    </row>
    <row r="7" ht="70" customHeight="1">
      <c r="A7" s="10"/>
      <c r="B7" s="10"/>
      <c r="C7" s="10"/>
      <c r="D7" s="10"/>
      <c r="E7" s="10" t="s">
        <v>1083</v>
      </c>
      <c r="F7" s="10"/>
      <c r="G7" s="10" t="s">
        <v>1084</v>
      </c>
      <c r="H7" s="10"/>
      <c r="I7" s="10" t="s">
        <v>1085</v>
      </c>
      <c r="J7" s="10" t="s">
        <v>1086</v>
      </c>
      <c r="K7" s="10"/>
      <c r="L7" s="10" t="s">
        <v>1087</v>
      </c>
      <c r="M7" s="10"/>
      <c r="N7" s="10"/>
      <c r="O7" s="10" t="s">
        <v>466</v>
      </c>
      <c r="P7" s="10" t="s">
        <v>466</v>
      </c>
    </row>
    <row r="8" ht="40" customHeight="1">
      <c r="A8" s="10"/>
      <c r="B8" s="10"/>
      <c r="C8" s="10"/>
      <c r="D8" s="10"/>
      <c r="E8" s="10" t="s">
        <v>466</v>
      </c>
      <c r="F8" s="10" t="s">
        <v>1088</v>
      </c>
      <c r="G8" s="10" t="s">
        <v>466</v>
      </c>
      <c r="H8" s="10" t="s">
        <v>1088</v>
      </c>
      <c r="I8" s="10"/>
      <c r="J8" s="10" t="s">
        <v>466</v>
      </c>
      <c r="K8" s="10" t="s">
        <v>1088</v>
      </c>
      <c r="L8" s="10" t="s">
        <v>466</v>
      </c>
      <c r="M8" s="10" t="s">
        <v>1089</v>
      </c>
      <c r="N8" s="10" t="s">
        <v>1088</v>
      </c>
      <c r="O8" s="10"/>
      <c r="P8" s="10"/>
    </row>
    <row r="9" ht="2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</row>
    <row r="10" ht="25" customHeight="1">
      <c r="A10" s="11" t="s">
        <v>52</v>
      </c>
      <c r="B10" s="10" t="s">
        <v>53</v>
      </c>
      <c r="C10" s="10" t="s">
        <v>54</v>
      </c>
      <c r="D10" s="18" t="s">
        <v>377</v>
      </c>
      <c r="E10" s="18" t="s">
        <v>377</v>
      </c>
      <c r="F10" s="18" t="s">
        <v>377</v>
      </c>
      <c r="G10" s="18" t="s">
        <v>377</v>
      </c>
      <c r="H10" s="18" t="s">
        <v>377</v>
      </c>
      <c r="I10" s="18" t="s">
        <v>377</v>
      </c>
      <c r="J10" s="18" t="s">
        <v>377</v>
      </c>
      <c r="K10" s="18" t="s">
        <v>377</v>
      </c>
      <c r="L10" s="18" t="s">
        <v>377</v>
      </c>
      <c r="M10" s="18" t="s">
        <v>377</v>
      </c>
      <c r="N10" s="18" t="s">
        <v>377</v>
      </c>
      <c r="O10" s="18">
        <v>0</v>
      </c>
      <c r="P10" s="18">
        <v>0</v>
      </c>
    </row>
    <row r="11" ht="25" customHeight="1">
      <c r="A11" s="11" t="s">
        <v>55</v>
      </c>
      <c r="B11" s="10" t="s">
        <v>56</v>
      </c>
      <c r="C11" s="10" t="s">
        <v>54</v>
      </c>
      <c r="D11" s="18">
        <f>IF(ISNUMBER(D10),D10,0)+IF(ISNUMBER(D12),D12,0)+IF(ISNUMBER(D112),D112,0)-IF(ISNUMBER(D29),D29,0)-IF(ISNUMBER(D116),D116,0)</f>
      </c>
      <c r="E11" s="18">
        <f>IF(ISNUMBER(E10),E10,0)+IF(ISNUMBER(E12),E12,0)+IF(ISNUMBER(E112),E112,0)-IF(ISNUMBER(E29),E29,0)-IF(ISNUMBER(E116),E116,0)</f>
      </c>
      <c r="F11" s="18" t="s">
        <v>377</v>
      </c>
      <c r="G11" s="18">
        <f>IF(ISNUMBER(G10),G10,0)+IF(ISNUMBER(G12),G12,0)+IF(ISNUMBER(G112),G112,0)-IF(ISNUMBER(G29),G29,0)-IF(ISNUMBER(G116),G116,0)</f>
      </c>
      <c r="H11" s="18" t="s">
        <v>377</v>
      </c>
      <c r="I11" s="18">
        <f>IF(ISNUMBER(I10),I10,0)+IF(ISNUMBER(I12),I12,0)+IF(ISNUMBER(I112),I112,0)-IF(ISNUMBER(I29),I29,0)-IF(ISNUMBER(I116),I116,0)</f>
      </c>
      <c r="J11" s="18">
        <f>IF(ISNUMBER(J10),J10,0)+IF(ISNUMBER(J12),J12,0)+IF(ISNUMBER(J112),J112,0)-IF(ISNUMBER(J29),J29,0)-IF(ISNUMBER(J116),J116,0)</f>
      </c>
      <c r="K11" s="18" t="s">
        <v>377</v>
      </c>
      <c r="L11" s="18">
        <f>IF(ISNUMBER(L10),L10,0)+IF(ISNUMBER(L12),L12,0)+IF(ISNUMBER(L112),L112,0)-IF(ISNUMBER(L29),L29,0)-IF(ISNUMBER(L116),L116,0)</f>
      </c>
      <c r="M11" s="18">
        <f>IF(ISNUMBER(M10),M10,0)+IF(ISNUMBER(M12),M12,0)+IF(ISNUMBER(M112),M112,0)-IF(ISNUMBER(M29),M29,0)-IF(ISNUMBER(M116),M116,0)</f>
      </c>
      <c r="N11" s="18" t="s">
        <v>377</v>
      </c>
      <c r="O11" s="18">
        <f>IF(ISNUMBER(O10),O10,0)+IF(ISNUMBER(O12),O12,0)+IF(ISNUMBER(O112),O112,0)-IF(ISNUMBER(O29),O29,0)-IF(ISNUMBER(O116),O116,0)</f>
      </c>
      <c r="P11" s="18">
        <f>IF(ISNUMBER(P10),P10,0)+IF(ISNUMBER(P12),P12,0)+IF(ISNUMBER(P112),P112,0)-IF(ISNUMBER(P29),P29,0)-IF(ISNUMBER(P116),P116,0)</f>
      </c>
    </row>
    <row r="12" ht="25" customHeight="1">
      <c r="A12" s="11" t="s">
        <v>57</v>
      </c>
      <c r="B12" s="10" t="s">
        <v>58</v>
      </c>
      <c r="C12" s="10" t="s">
        <v>54</v>
      </c>
      <c r="D12" s="18">
        <v>191971271.81</v>
      </c>
      <c r="E12" s="18">
        <v>143746069.41</v>
      </c>
      <c r="F12" s="18" t="s">
        <v>377</v>
      </c>
      <c r="G12" s="18">
        <v>101309.4</v>
      </c>
      <c r="H12" s="18" t="s">
        <v>377</v>
      </c>
      <c r="I12" s="18" t="s">
        <v>377</v>
      </c>
      <c r="J12" s="18" t="s">
        <v>377</v>
      </c>
      <c r="K12" s="18" t="s">
        <v>377</v>
      </c>
      <c r="L12" s="18">
        <v>48123893</v>
      </c>
      <c r="M12" s="18" t="s">
        <v>377</v>
      </c>
      <c r="N12" s="18" t="s">
        <v>377</v>
      </c>
      <c r="O12" s="18">
        <v>191869962.41</v>
      </c>
      <c r="P12" s="18">
        <v>191869962.41</v>
      </c>
    </row>
    <row r="13" ht="38" customHeight="1">
      <c r="A13" s="11" t="s">
        <v>59</v>
      </c>
      <c r="B13" s="10" t="s">
        <v>60</v>
      </c>
      <c r="C13" s="10" t="s">
        <v>61</v>
      </c>
      <c r="D13" s="18">
        <v>750000</v>
      </c>
      <c r="E13" s="18" t="s">
        <v>377</v>
      </c>
      <c r="F13" s="18" t="s">
        <v>377</v>
      </c>
      <c r="G13" s="18" t="s">
        <v>377</v>
      </c>
      <c r="H13" s="18" t="s">
        <v>377</v>
      </c>
      <c r="I13" s="18" t="s">
        <v>377</v>
      </c>
      <c r="J13" s="18" t="s">
        <v>377</v>
      </c>
      <c r="K13" s="18" t="s">
        <v>377</v>
      </c>
      <c r="L13" s="18">
        <v>750000</v>
      </c>
      <c r="M13" s="18" t="s">
        <v>377</v>
      </c>
      <c r="N13" s="18" t="s">
        <v>377</v>
      </c>
      <c r="O13" s="18">
        <v>750000</v>
      </c>
      <c r="P13" s="18">
        <v>750000</v>
      </c>
    </row>
    <row r="14" ht="25" customHeight="1">
      <c r="A14" s="11" t="s">
        <v>62</v>
      </c>
      <c r="B14" s="10" t="s">
        <v>63</v>
      </c>
      <c r="C14" s="10" t="s">
        <v>61</v>
      </c>
      <c r="D14" s="18">
        <v>750000</v>
      </c>
      <c r="E14" s="18" t="s">
        <v>377</v>
      </c>
      <c r="F14" s="18" t="s">
        <v>377</v>
      </c>
      <c r="G14" s="18" t="s">
        <v>377</v>
      </c>
      <c r="H14" s="18" t="s">
        <v>377</v>
      </c>
      <c r="I14" s="18" t="s">
        <v>377</v>
      </c>
      <c r="J14" s="18" t="s">
        <v>377</v>
      </c>
      <c r="K14" s="18" t="s">
        <v>377</v>
      </c>
      <c r="L14" s="18">
        <v>750000</v>
      </c>
      <c r="M14" s="18" t="s">
        <v>377</v>
      </c>
      <c r="N14" s="18" t="s">
        <v>377</v>
      </c>
      <c r="O14" s="18">
        <v>750000</v>
      </c>
      <c r="P14" s="18">
        <v>750000</v>
      </c>
    </row>
    <row r="15" ht="50" customHeight="1">
      <c r="A15" s="11" t="s">
        <v>65</v>
      </c>
      <c r="B15" s="10" t="s">
        <v>66</v>
      </c>
      <c r="C15" s="10" t="s">
        <v>67</v>
      </c>
      <c r="D15" s="18">
        <v>191019962.41</v>
      </c>
      <c r="E15" s="18">
        <v>143746069.41</v>
      </c>
      <c r="F15" s="18" t="s">
        <v>377</v>
      </c>
      <c r="G15" s="18" t="s">
        <v>377</v>
      </c>
      <c r="H15" s="18" t="s">
        <v>377</v>
      </c>
      <c r="I15" s="18" t="s">
        <v>377</v>
      </c>
      <c r="J15" s="18" t="s">
        <v>377</v>
      </c>
      <c r="K15" s="18" t="s">
        <v>377</v>
      </c>
      <c r="L15" s="18">
        <v>47273893</v>
      </c>
      <c r="M15" s="18" t="s">
        <v>377</v>
      </c>
      <c r="N15" s="18" t="s">
        <v>377</v>
      </c>
      <c r="O15" s="18">
        <v>191019962.41</v>
      </c>
      <c r="P15" s="18">
        <v>191019962.41</v>
      </c>
    </row>
    <row r="16" ht="88" customHeight="1">
      <c r="A16" s="11" t="s">
        <v>68</v>
      </c>
      <c r="B16" s="10" t="s">
        <v>69</v>
      </c>
      <c r="C16" s="10" t="s">
        <v>67</v>
      </c>
      <c r="D16" s="18">
        <v>143746069.41</v>
      </c>
      <c r="E16" s="18">
        <v>143746069.41</v>
      </c>
      <c r="F16" s="18" t="s">
        <v>377</v>
      </c>
      <c r="G16" s="18" t="s">
        <v>377</v>
      </c>
      <c r="H16" s="18" t="s">
        <v>377</v>
      </c>
      <c r="I16" s="18" t="s">
        <v>377</v>
      </c>
      <c r="J16" s="18" t="s">
        <v>377</v>
      </c>
      <c r="K16" s="18" t="s">
        <v>377</v>
      </c>
      <c r="L16" s="18" t="s">
        <v>377</v>
      </c>
      <c r="M16" s="18" t="s">
        <v>377</v>
      </c>
      <c r="N16" s="18" t="s">
        <v>377</v>
      </c>
      <c r="O16" s="18">
        <v>143746069.41</v>
      </c>
      <c r="P16" s="18">
        <v>143746069.41</v>
      </c>
    </row>
    <row r="17" ht="50" customHeight="1">
      <c r="A17" s="11" t="s">
        <v>71</v>
      </c>
      <c r="B17" s="10" t="s">
        <v>72</v>
      </c>
      <c r="C17" s="10" t="s">
        <v>73</v>
      </c>
      <c r="D17" s="18">
        <v>100000</v>
      </c>
      <c r="E17" s="18" t="s">
        <v>377</v>
      </c>
      <c r="F17" s="18" t="s">
        <v>377</v>
      </c>
      <c r="G17" s="18" t="s">
        <v>377</v>
      </c>
      <c r="H17" s="18" t="s">
        <v>377</v>
      </c>
      <c r="I17" s="18" t="s">
        <v>377</v>
      </c>
      <c r="J17" s="18" t="s">
        <v>377</v>
      </c>
      <c r="K17" s="18" t="s">
        <v>377</v>
      </c>
      <c r="L17" s="18">
        <v>100000</v>
      </c>
      <c r="M17" s="18" t="s">
        <v>377</v>
      </c>
      <c r="N17" s="18" t="s">
        <v>377</v>
      </c>
      <c r="O17" s="18">
        <v>100000</v>
      </c>
      <c r="P17" s="18">
        <v>100000</v>
      </c>
    </row>
    <row r="18" ht="38" customHeight="1">
      <c r="A18" s="11" t="s">
        <v>74</v>
      </c>
      <c r="B18" s="10" t="s">
        <v>75</v>
      </c>
      <c r="C18" s="10" t="s">
        <v>73</v>
      </c>
      <c r="D18" s="18">
        <v>100000</v>
      </c>
      <c r="E18" s="18" t="s">
        <v>377</v>
      </c>
      <c r="F18" s="18" t="s">
        <v>377</v>
      </c>
      <c r="G18" s="18" t="s">
        <v>377</v>
      </c>
      <c r="H18" s="18" t="s">
        <v>377</v>
      </c>
      <c r="I18" s="18" t="s">
        <v>377</v>
      </c>
      <c r="J18" s="18" t="s">
        <v>377</v>
      </c>
      <c r="K18" s="18" t="s">
        <v>377</v>
      </c>
      <c r="L18" s="18">
        <v>100000</v>
      </c>
      <c r="M18" s="18" t="s">
        <v>377</v>
      </c>
      <c r="N18" s="18" t="s">
        <v>377</v>
      </c>
      <c r="O18" s="18">
        <v>100000</v>
      </c>
      <c r="P18" s="18">
        <v>100000</v>
      </c>
    </row>
    <row r="19" ht="25" customHeight="1">
      <c r="A19" s="11" t="s">
        <v>77</v>
      </c>
      <c r="B19" s="10" t="s">
        <v>78</v>
      </c>
      <c r="C19" s="10" t="s">
        <v>79</v>
      </c>
      <c r="D19" s="18">
        <v>101309.4</v>
      </c>
      <c r="E19" s="18" t="s">
        <v>377</v>
      </c>
      <c r="F19" s="18" t="s">
        <v>377</v>
      </c>
      <c r="G19" s="18">
        <v>101309.4</v>
      </c>
      <c r="H19" s="18" t="s">
        <v>377</v>
      </c>
      <c r="I19" s="18" t="s">
        <v>377</v>
      </c>
      <c r="J19" s="18" t="s">
        <v>377</v>
      </c>
      <c r="K19" s="18" t="s">
        <v>377</v>
      </c>
      <c r="L19" s="18" t="s">
        <v>377</v>
      </c>
      <c r="M19" s="18" t="s">
        <v>377</v>
      </c>
      <c r="N19" s="18" t="s">
        <v>377</v>
      </c>
      <c r="O19" s="18">
        <v>0</v>
      </c>
      <c r="P19" s="18">
        <v>0</v>
      </c>
    </row>
    <row r="20" ht="38" customHeight="1">
      <c r="A20" s="11" t="s">
        <v>80</v>
      </c>
      <c r="B20" s="10" t="s">
        <v>81</v>
      </c>
      <c r="C20" s="10" t="s">
        <v>79</v>
      </c>
      <c r="D20" s="18">
        <v>101309.4</v>
      </c>
      <c r="E20" s="18" t="s">
        <v>377</v>
      </c>
      <c r="F20" s="18" t="s">
        <v>377</v>
      </c>
      <c r="G20" s="18">
        <v>101309.4</v>
      </c>
      <c r="H20" s="18" t="s">
        <v>377</v>
      </c>
      <c r="I20" s="18" t="s">
        <v>377</v>
      </c>
      <c r="J20" s="18" t="s">
        <v>377</v>
      </c>
      <c r="K20" s="18" t="s">
        <v>377</v>
      </c>
      <c r="L20" s="18" t="s">
        <v>377</v>
      </c>
      <c r="M20" s="18" t="s">
        <v>377</v>
      </c>
      <c r="N20" s="18" t="s">
        <v>377</v>
      </c>
      <c r="O20" s="18">
        <v>0</v>
      </c>
      <c r="P20" s="18">
        <v>0</v>
      </c>
    </row>
    <row r="21" ht="25" customHeight="1">
      <c r="A21" s="11" t="s">
        <v>82</v>
      </c>
      <c r="B21" s="10" t="s">
        <v>83</v>
      </c>
      <c r="C21" s="10" t="s">
        <v>79</v>
      </c>
      <c r="D21" s="18" t="s">
        <v>377</v>
      </c>
      <c r="E21" s="18" t="s">
        <v>377</v>
      </c>
      <c r="F21" s="18" t="s">
        <v>377</v>
      </c>
      <c r="G21" s="18" t="s">
        <v>377</v>
      </c>
      <c r="H21" s="18" t="s">
        <v>377</v>
      </c>
      <c r="I21" s="18" t="s">
        <v>377</v>
      </c>
      <c r="J21" s="18" t="s">
        <v>377</v>
      </c>
      <c r="K21" s="18" t="s">
        <v>377</v>
      </c>
      <c r="L21" s="18" t="s">
        <v>377</v>
      </c>
      <c r="M21" s="18" t="s">
        <v>377</v>
      </c>
      <c r="N21" s="18" t="s">
        <v>377</v>
      </c>
      <c r="O21" s="18">
        <v>0</v>
      </c>
      <c r="P21" s="18">
        <v>0</v>
      </c>
    </row>
    <row r="22" ht="25" customHeight="1">
      <c r="A22" s="11" t="s">
        <v>84</v>
      </c>
      <c r="B22" s="10" t="s">
        <v>85</v>
      </c>
      <c r="C22" s="10" t="s">
        <v>79</v>
      </c>
      <c r="D22" s="18" t="s">
        <v>377</v>
      </c>
      <c r="E22" s="18" t="s">
        <v>377</v>
      </c>
      <c r="F22" s="18" t="s">
        <v>377</v>
      </c>
      <c r="G22" s="18" t="s">
        <v>377</v>
      </c>
      <c r="H22" s="18" t="s">
        <v>377</v>
      </c>
      <c r="I22" s="18" t="s">
        <v>377</v>
      </c>
      <c r="J22" s="18" t="s">
        <v>377</v>
      </c>
      <c r="K22" s="18" t="s">
        <v>377</v>
      </c>
      <c r="L22" s="18" t="s">
        <v>377</v>
      </c>
      <c r="M22" s="18" t="s">
        <v>377</v>
      </c>
      <c r="N22" s="18" t="s">
        <v>377</v>
      </c>
      <c r="O22" s="18">
        <v>0</v>
      </c>
      <c r="P22" s="18">
        <v>0</v>
      </c>
    </row>
    <row r="23" ht="25" customHeight="1">
      <c r="A23" s="11" t="s">
        <v>86</v>
      </c>
      <c r="B23" s="10" t="s">
        <v>87</v>
      </c>
      <c r="C23" s="10" t="s">
        <v>79</v>
      </c>
      <c r="D23" s="18" t="s">
        <v>377</v>
      </c>
      <c r="E23" s="18" t="s">
        <v>377</v>
      </c>
      <c r="F23" s="18" t="s">
        <v>377</v>
      </c>
      <c r="G23" s="18" t="s">
        <v>377</v>
      </c>
      <c r="H23" s="18" t="s">
        <v>377</v>
      </c>
      <c r="I23" s="18" t="s">
        <v>377</v>
      </c>
      <c r="J23" s="18" t="s">
        <v>377</v>
      </c>
      <c r="K23" s="18" t="s">
        <v>377</v>
      </c>
      <c r="L23" s="18" t="s">
        <v>377</v>
      </c>
      <c r="M23" s="18" t="s">
        <v>377</v>
      </c>
      <c r="N23" s="18" t="s">
        <v>377</v>
      </c>
      <c r="O23" s="18">
        <v>0</v>
      </c>
      <c r="P23" s="18">
        <v>0</v>
      </c>
    </row>
    <row r="24" ht="25" customHeight="1">
      <c r="A24" s="11" t="s">
        <v>88</v>
      </c>
      <c r="B24" s="10" t="s">
        <v>89</v>
      </c>
      <c r="C24" s="10" t="s">
        <v>90</v>
      </c>
      <c r="D24" s="18" t="s">
        <v>377</v>
      </c>
      <c r="E24" s="18" t="s">
        <v>377</v>
      </c>
      <c r="F24" s="18" t="s">
        <v>377</v>
      </c>
      <c r="G24" s="18" t="s">
        <v>377</v>
      </c>
      <c r="H24" s="18" t="s">
        <v>377</v>
      </c>
      <c r="I24" s="18" t="s">
        <v>377</v>
      </c>
      <c r="J24" s="18" t="s">
        <v>377</v>
      </c>
      <c r="K24" s="18" t="s">
        <v>377</v>
      </c>
      <c r="L24" s="18" t="s">
        <v>377</v>
      </c>
      <c r="M24" s="18" t="s">
        <v>377</v>
      </c>
      <c r="N24" s="18" t="s">
        <v>377</v>
      </c>
      <c r="O24" s="18">
        <v>0</v>
      </c>
      <c r="P24" s="18">
        <v>0</v>
      </c>
    </row>
    <row r="25" ht="25" customHeight="1">
      <c r="A25" s="11" t="s">
        <v>91</v>
      </c>
      <c r="B25" s="10" t="s">
        <v>92</v>
      </c>
      <c r="C25" s="10" t="s">
        <v>90</v>
      </c>
      <c r="D25" s="18" t="s">
        <v>377</v>
      </c>
      <c r="E25" s="18" t="s">
        <v>377</v>
      </c>
      <c r="F25" s="18" t="s">
        <v>377</v>
      </c>
      <c r="G25" s="18" t="s">
        <v>377</v>
      </c>
      <c r="H25" s="18" t="s">
        <v>377</v>
      </c>
      <c r="I25" s="18" t="s">
        <v>377</v>
      </c>
      <c r="J25" s="18" t="s">
        <v>377</v>
      </c>
      <c r="K25" s="18" t="s">
        <v>377</v>
      </c>
      <c r="L25" s="18" t="s">
        <v>377</v>
      </c>
      <c r="M25" s="18" t="s">
        <v>377</v>
      </c>
      <c r="N25" s="18" t="s">
        <v>377</v>
      </c>
      <c r="O25" s="18">
        <v>0</v>
      </c>
      <c r="P25" s="18">
        <v>0</v>
      </c>
    </row>
    <row r="26" ht="25" customHeight="1">
      <c r="A26" s="11" t="s">
        <v>93</v>
      </c>
      <c r="B26" s="10" t="s">
        <v>94</v>
      </c>
      <c r="C26" s="10" t="s">
        <v>95</v>
      </c>
      <c r="D26" s="18" t="s">
        <v>377</v>
      </c>
      <c r="E26" s="18" t="s">
        <v>377</v>
      </c>
      <c r="F26" s="18" t="s">
        <v>377</v>
      </c>
      <c r="G26" s="18" t="s">
        <v>377</v>
      </c>
      <c r="H26" s="18" t="s">
        <v>377</v>
      </c>
      <c r="I26" s="18" t="s">
        <v>377</v>
      </c>
      <c r="J26" s="18" t="s">
        <v>377</v>
      </c>
      <c r="K26" s="18" t="s">
        <v>377</v>
      </c>
      <c r="L26" s="18" t="s">
        <v>377</v>
      </c>
      <c r="M26" s="18" t="s">
        <v>377</v>
      </c>
      <c r="N26" s="18" t="s">
        <v>377</v>
      </c>
      <c r="O26" s="18">
        <v>0</v>
      </c>
      <c r="P26" s="18">
        <v>0</v>
      </c>
    </row>
    <row r="27" ht="25" customHeight="1">
      <c r="A27" s="11" t="s">
        <v>96</v>
      </c>
      <c r="B27" s="10" t="s">
        <v>97</v>
      </c>
      <c r="C27" s="10" t="s">
        <v>54</v>
      </c>
      <c r="D27" s="18" t="s">
        <v>377</v>
      </c>
      <c r="E27" s="18" t="s">
        <v>377</v>
      </c>
      <c r="F27" s="18" t="s">
        <v>377</v>
      </c>
      <c r="G27" s="18" t="s">
        <v>377</v>
      </c>
      <c r="H27" s="18" t="s">
        <v>377</v>
      </c>
      <c r="I27" s="18" t="s">
        <v>377</v>
      </c>
      <c r="J27" s="18" t="s">
        <v>377</v>
      </c>
      <c r="K27" s="18" t="s">
        <v>377</v>
      </c>
      <c r="L27" s="18" t="s">
        <v>377</v>
      </c>
      <c r="M27" s="18" t="s">
        <v>377</v>
      </c>
      <c r="N27" s="18" t="s">
        <v>377</v>
      </c>
      <c r="O27" s="18">
        <v>0</v>
      </c>
      <c r="P27" s="18">
        <v>0</v>
      </c>
    </row>
    <row r="28" ht="50" customHeight="1">
      <c r="A28" s="11" t="s">
        <v>98</v>
      </c>
      <c r="B28" s="10" t="s">
        <v>99</v>
      </c>
      <c r="C28" s="10" t="s">
        <v>100</v>
      </c>
      <c r="D28" s="18" t="s">
        <v>377</v>
      </c>
      <c r="E28" s="18" t="s">
        <v>377</v>
      </c>
      <c r="F28" s="18" t="s">
        <v>377</v>
      </c>
      <c r="G28" s="18" t="s">
        <v>377</v>
      </c>
      <c r="H28" s="18" t="s">
        <v>377</v>
      </c>
      <c r="I28" s="18" t="s">
        <v>377</v>
      </c>
      <c r="J28" s="18" t="s">
        <v>377</v>
      </c>
      <c r="K28" s="18" t="s">
        <v>377</v>
      </c>
      <c r="L28" s="18" t="s">
        <v>377</v>
      </c>
      <c r="M28" s="18" t="s">
        <v>377</v>
      </c>
      <c r="N28" s="18" t="s">
        <v>377</v>
      </c>
      <c r="O28" s="18">
        <v>0</v>
      </c>
      <c r="P28" s="18">
        <v>0</v>
      </c>
    </row>
    <row r="29" ht="25" customHeight="1">
      <c r="A29" s="11" t="s">
        <v>101</v>
      </c>
      <c r="B29" s="10" t="s">
        <v>102</v>
      </c>
      <c r="C29" s="10" t="s">
        <v>54</v>
      </c>
      <c r="D29" s="18">
        <v>191341271.81</v>
      </c>
      <c r="E29" s="18">
        <v>143746069.41</v>
      </c>
      <c r="F29" s="18" t="s">
        <v>377</v>
      </c>
      <c r="G29" s="18">
        <v>101309.4</v>
      </c>
      <c r="H29" s="18" t="s">
        <v>377</v>
      </c>
      <c r="I29" s="18" t="s">
        <v>377</v>
      </c>
      <c r="J29" s="18" t="s">
        <v>377</v>
      </c>
      <c r="K29" s="18" t="s">
        <v>377</v>
      </c>
      <c r="L29" s="18">
        <v>47493893</v>
      </c>
      <c r="M29" s="18" t="s">
        <v>377</v>
      </c>
      <c r="N29" s="18" t="s">
        <v>377</v>
      </c>
      <c r="O29" s="18">
        <v>191239962.41</v>
      </c>
      <c r="P29" s="18">
        <v>191239962.41</v>
      </c>
    </row>
    <row r="30" ht="38" customHeight="1">
      <c r="A30" s="11" t="s">
        <v>103</v>
      </c>
      <c r="B30" s="10" t="s">
        <v>104</v>
      </c>
      <c r="C30" s="10" t="s">
        <v>54</v>
      </c>
      <c r="D30" s="18">
        <v>141627394.06</v>
      </c>
      <c r="E30" s="18">
        <v>107699771.73</v>
      </c>
      <c r="F30" s="18" t="s">
        <v>377</v>
      </c>
      <c r="G30" s="18" t="s">
        <v>377</v>
      </c>
      <c r="H30" s="18" t="s">
        <v>377</v>
      </c>
      <c r="I30" s="18" t="s">
        <v>377</v>
      </c>
      <c r="J30" s="18" t="s">
        <v>377</v>
      </c>
      <c r="K30" s="18" t="s">
        <v>377</v>
      </c>
      <c r="L30" s="18">
        <v>33927622.33</v>
      </c>
      <c r="M30" s="18" t="s">
        <v>377</v>
      </c>
      <c r="N30" s="18" t="s">
        <v>377</v>
      </c>
      <c r="O30" s="18">
        <v>141627394.06</v>
      </c>
      <c r="P30" s="18">
        <v>141627394.06</v>
      </c>
    </row>
    <row r="31" ht="38" customHeight="1">
      <c r="A31" s="11" t="s">
        <v>105</v>
      </c>
      <c r="B31" s="10" t="s">
        <v>106</v>
      </c>
      <c r="C31" s="10" t="s">
        <v>107</v>
      </c>
      <c r="D31" s="18">
        <v>108670502.35</v>
      </c>
      <c r="E31" s="18">
        <v>82769717.15</v>
      </c>
      <c r="F31" s="18" t="s">
        <v>377</v>
      </c>
      <c r="G31" s="18" t="s">
        <v>377</v>
      </c>
      <c r="H31" s="18" t="s">
        <v>377</v>
      </c>
      <c r="I31" s="18" t="s">
        <v>377</v>
      </c>
      <c r="J31" s="18" t="s">
        <v>377</v>
      </c>
      <c r="K31" s="18" t="s">
        <v>377</v>
      </c>
      <c r="L31" s="18">
        <v>25900785.2</v>
      </c>
      <c r="M31" s="18" t="s">
        <v>377</v>
      </c>
      <c r="N31" s="18" t="s">
        <v>377</v>
      </c>
      <c r="O31" s="18">
        <v>108670502.35</v>
      </c>
      <c r="P31" s="18">
        <v>108670502.35</v>
      </c>
    </row>
    <row r="32" ht="38" customHeight="1">
      <c r="A32" s="11" t="s">
        <v>110</v>
      </c>
      <c r="B32" s="10" t="s">
        <v>111</v>
      </c>
      <c r="C32" s="10" t="s">
        <v>107</v>
      </c>
      <c r="D32" s="18">
        <v>58689284.52</v>
      </c>
      <c r="E32" s="18">
        <v>47244831.75</v>
      </c>
      <c r="F32" s="18" t="s">
        <v>377</v>
      </c>
      <c r="G32" s="18" t="s">
        <v>377</v>
      </c>
      <c r="H32" s="18" t="s">
        <v>377</v>
      </c>
      <c r="I32" s="18" t="s">
        <v>377</v>
      </c>
      <c r="J32" s="18" t="s">
        <v>377</v>
      </c>
      <c r="K32" s="18" t="s">
        <v>377</v>
      </c>
      <c r="L32" s="18">
        <v>11444452.77</v>
      </c>
      <c r="M32" s="18" t="s">
        <v>377</v>
      </c>
      <c r="N32" s="18" t="s">
        <v>377</v>
      </c>
      <c r="O32" s="18">
        <v>58689284.52</v>
      </c>
      <c r="P32" s="18">
        <v>58689284.52</v>
      </c>
    </row>
    <row r="33" ht="25" customHeight="1">
      <c r="A33" s="11" t="s">
        <v>112</v>
      </c>
      <c r="B33" s="10" t="s">
        <v>113</v>
      </c>
      <c r="C33" s="10" t="s">
        <v>107</v>
      </c>
      <c r="D33" s="18">
        <v>51545260.44</v>
      </c>
      <c r="E33" s="18">
        <v>41190608.67</v>
      </c>
      <c r="F33" s="18" t="s">
        <v>377</v>
      </c>
      <c r="G33" s="18" t="s">
        <v>377</v>
      </c>
      <c r="H33" s="18" t="s">
        <v>377</v>
      </c>
      <c r="I33" s="18" t="s">
        <v>377</v>
      </c>
      <c r="J33" s="18" t="s">
        <v>377</v>
      </c>
      <c r="K33" s="18" t="s">
        <v>377</v>
      </c>
      <c r="L33" s="18">
        <v>10354651.77</v>
      </c>
      <c r="M33" s="18" t="s">
        <v>377</v>
      </c>
      <c r="N33" s="18" t="s">
        <v>377</v>
      </c>
      <c r="O33" s="18">
        <v>51545260.44</v>
      </c>
      <c r="P33" s="18">
        <v>51545260.44</v>
      </c>
    </row>
    <row r="34" ht="25" customHeight="1">
      <c r="A34" s="11" t="s">
        <v>114</v>
      </c>
      <c r="B34" s="10" t="s">
        <v>115</v>
      </c>
      <c r="C34" s="10" t="s">
        <v>107</v>
      </c>
      <c r="D34" s="18">
        <v>7144024.08</v>
      </c>
      <c r="E34" s="18">
        <v>6054223.08</v>
      </c>
      <c r="F34" s="18" t="s">
        <v>377</v>
      </c>
      <c r="G34" s="18" t="s">
        <v>377</v>
      </c>
      <c r="H34" s="18" t="s">
        <v>377</v>
      </c>
      <c r="I34" s="18" t="s">
        <v>377</v>
      </c>
      <c r="J34" s="18" t="s">
        <v>377</v>
      </c>
      <c r="K34" s="18" t="s">
        <v>377</v>
      </c>
      <c r="L34" s="18">
        <v>1089801</v>
      </c>
      <c r="M34" s="18" t="s">
        <v>377</v>
      </c>
      <c r="N34" s="18" t="s">
        <v>377</v>
      </c>
      <c r="O34" s="18">
        <v>7144024.08</v>
      </c>
      <c r="P34" s="18">
        <v>7144024.08</v>
      </c>
    </row>
    <row r="35" ht="25" customHeight="1">
      <c r="A35" s="11" t="s">
        <v>116</v>
      </c>
      <c r="B35" s="10" t="s">
        <v>117</v>
      </c>
      <c r="C35" s="10" t="s">
        <v>107</v>
      </c>
      <c r="D35" s="18">
        <v>49181217.83</v>
      </c>
      <c r="E35" s="18">
        <v>34824885.4</v>
      </c>
      <c r="F35" s="18" t="s">
        <v>377</v>
      </c>
      <c r="G35" s="18" t="s">
        <v>377</v>
      </c>
      <c r="H35" s="18" t="s">
        <v>377</v>
      </c>
      <c r="I35" s="18" t="s">
        <v>377</v>
      </c>
      <c r="J35" s="18" t="s">
        <v>377</v>
      </c>
      <c r="K35" s="18" t="s">
        <v>377</v>
      </c>
      <c r="L35" s="18">
        <v>14356332.43</v>
      </c>
      <c r="M35" s="18" t="s">
        <v>377</v>
      </c>
      <c r="N35" s="18" t="s">
        <v>377</v>
      </c>
      <c r="O35" s="18">
        <v>49181217.83</v>
      </c>
      <c r="P35" s="18">
        <v>49181217.83</v>
      </c>
    </row>
    <row r="36" ht="25" customHeight="1">
      <c r="A36" s="11" t="s">
        <v>118</v>
      </c>
      <c r="B36" s="10" t="s">
        <v>119</v>
      </c>
      <c r="C36" s="10" t="s">
        <v>107</v>
      </c>
      <c r="D36" s="18">
        <v>15116201.84</v>
      </c>
      <c r="E36" s="18">
        <v>11496268.9</v>
      </c>
      <c r="F36" s="18" t="s">
        <v>377</v>
      </c>
      <c r="G36" s="18" t="s">
        <v>377</v>
      </c>
      <c r="H36" s="18" t="s">
        <v>377</v>
      </c>
      <c r="I36" s="18" t="s">
        <v>377</v>
      </c>
      <c r="J36" s="18" t="s">
        <v>377</v>
      </c>
      <c r="K36" s="18" t="s">
        <v>377</v>
      </c>
      <c r="L36" s="18">
        <v>3619932.94</v>
      </c>
      <c r="M36" s="18" t="s">
        <v>377</v>
      </c>
      <c r="N36" s="18" t="s">
        <v>377</v>
      </c>
      <c r="O36" s="18">
        <v>15116201.84</v>
      </c>
      <c r="P36" s="18">
        <v>15116201.84</v>
      </c>
    </row>
    <row r="37" ht="25" customHeight="1">
      <c r="A37" s="11" t="s">
        <v>120</v>
      </c>
      <c r="B37" s="10" t="s">
        <v>121</v>
      </c>
      <c r="C37" s="10" t="s">
        <v>107</v>
      </c>
      <c r="D37" s="18">
        <v>6784146.27</v>
      </c>
      <c r="E37" s="18">
        <v>3178710.78</v>
      </c>
      <c r="F37" s="18" t="s">
        <v>377</v>
      </c>
      <c r="G37" s="18" t="s">
        <v>377</v>
      </c>
      <c r="H37" s="18" t="s">
        <v>377</v>
      </c>
      <c r="I37" s="18" t="s">
        <v>377</v>
      </c>
      <c r="J37" s="18" t="s">
        <v>377</v>
      </c>
      <c r="K37" s="18" t="s">
        <v>377</v>
      </c>
      <c r="L37" s="18">
        <v>3605435.49</v>
      </c>
      <c r="M37" s="18" t="s">
        <v>377</v>
      </c>
      <c r="N37" s="18" t="s">
        <v>377</v>
      </c>
      <c r="O37" s="18">
        <v>6784146.27</v>
      </c>
      <c r="P37" s="18">
        <v>6784146.27</v>
      </c>
    </row>
    <row r="38" ht="25" customHeight="1">
      <c r="A38" s="11" t="s">
        <v>122</v>
      </c>
      <c r="B38" s="10" t="s">
        <v>123</v>
      </c>
      <c r="C38" s="10" t="s">
        <v>107</v>
      </c>
      <c r="D38" s="18" t="s">
        <v>377</v>
      </c>
      <c r="E38" s="18" t="s">
        <v>377</v>
      </c>
      <c r="F38" s="18" t="s">
        <v>377</v>
      </c>
      <c r="G38" s="18" t="s">
        <v>377</v>
      </c>
      <c r="H38" s="18" t="s">
        <v>377</v>
      </c>
      <c r="I38" s="18" t="s">
        <v>377</v>
      </c>
      <c r="J38" s="18" t="s">
        <v>377</v>
      </c>
      <c r="K38" s="18" t="s">
        <v>377</v>
      </c>
      <c r="L38" s="18" t="s">
        <v>377</v>
      </c>
      <c r="M38" s="18" t="s">
        <v>377</v>
      </c>
      <c r="N38" s="18" t="s">
        <v>377</v>
      </c>
      <c r="O38" s="18">
        <v>0</v>
      </c>
      <c r="P38" s="18">
        <v>0</v>
      </c>
    </row>
    <row r="39" ht="25" customHeight="1">
      <c r="A39" s="11" t="s">
        <v>124</v>
      </c>
      <c r="B39" s="10" t="s">
        <v>125</v>
      </c>
      <c r="C39" s="10" t="s">
        <v>107</v>
      </c>
      <c r="D39" s="18">
        <v>6784146.27</v>
      </c>
      <c r="E39" s="18">
        <v>3178710.78</v>
      </c>
      <c r="F39" s="18" t="s">
        <v>377</v>
      </c>
      <c r="G39" s="18" t="s">
        <v>377</v>
      </c>
      <c r="H39" s="18" t="s">
        <v>377</v>
      </c>
      <c r="I39" s="18" t="s">
        <v>377</v>
      </c>
      <c r="J39" s="18" t="s">
        <v>377</v>
      </c>
      <c r="K39" s="18" t="s">
        <v>377</v>
      </c>
      <c r="L39" s="18">
        <v>3605435.49</v>
      </c>
      <c r="M39" s="18" t="s">
        <v>377</v>
      </c>
      <c r="N39" s="18" t="s">
        <v>377</v>
      </c>
      <c r="O39" s="18">
        <v>6784146.27</v>
      </c>
      <c r="P39" s="18">
        <v>6784146.27</v>
      </c>
    </row>
    <row r="40" ht="25" customHeight="1">
      <c r="A40" s="11" t="s">
        <v>126</v>
      </c>
      <c r="B40" s="10" t="s">
        <v>127</v>
      </c>
      <c r="C40" s="10" t="s">
        <v>107</v>
      </c>
      <c r="D40" s="18" t="s">
        <v>377</v>
      </c>
      <c r="E40" s="18" t="s">
        <v>377</v>
      </c>
      <c r="F40" s="18" t="s">
        <v>377</v>
      </c>
      <c r="G40" s="18" t="s">
        <v>377</v>
      </c>
      <c r="H40" s="18" t="s">
        <v>377</v>
      </c>
      <c r="I40" s="18" t="s">
        <v>377</v>
      </c>
      <c r="J40" s="18" t="s">
        <v>377</v>
      </c>
      <c r="K40" s="18" t="s">
        <v>377</v>
      </c>
      <c r="L40" s="18" t="s">
        <v>377</v>
      </c>
      <c r="M40" s="18" t="s">
        <v>377</v>
      </c>
      <c r="N40" s="18" t="s">
        <v>377</v>
      </c>
      <c r="O40" s="18">
        <v>0</v>
      </c>
      <c r="P40" s="18">
        <v>0</v>
      </c>
    </row>
    <row r="41" ht="25" customHeight="1">
      <c r="A41" s="11" t="s">
        <v>128</v>
      </c>
      <c r="B41" s="10" t="s">
        <v>129</v>
      </c>
      <c r="C41" s="10" t="s">
        <v>107</v>
      </c>
      <c r="D41" s="18">
        <v>26654289.72</v>
      </c>
      <c r="E41" s="18">
        <v>19523325.72</v>
      </c>
      <c r="F41" s="18" t="s">
        <v>377</v>
      </c>
      <c r="G41" s="18" t="s">
        <v>377</v>
      </c>
      <c r="H41" s="18" t="s">
        <v>377</v>
      </c>
      <c r="I41" s="18" t="s">
        <v>377</v>
      </c>
      <c r="J41" s="18" t="s">
        <v>377</v>
      </c>
      <c r="K41" s="18" t="s">
        <v>377</v>
      </c>
      <c r="L41" s="18">
        <v>7130964</v>
      </c>
      <c r="M41" s="18" t="s">
        <v>377</v>
      </c>
      <c r="N41" s="18" t="s">
        <v>377</v>
      </c>
      <c r="O41" s="18">
        <v>26654289.72</v>
      </c>
      <c r="P41" s="18">
        <v>26654289.72</v>
      </c>
    </row>
    <row r="42" ht="25" customHeight="1">
      <c r="A42" s="11" t="s">
        <v>130</v>
      </c>
      <c r="B42" s="10" t="s">
        <v>131</v>
      </c>
      <c r="C42" s="10" t="s">
        <v>107</v>
      </c>
      <c r="D42" s="18">
        <v>626580</v>
      </c>
      <c r="E42" s="18">
        <v>626580</v>
      </c>
      <c r="F42" s="18" t="s">
        <v>377</v>
      </c>
      <c r="G42" s="18" t="s">
        <v>377</v>
      </c>
      <c r="H42" s="18" t="s">
        <v>377</v>
      </c>
      <c r="I42" s="18" t="s">
        <v>377</v>
      </c>
      <c r="J42" s="18" t="s">
        <v>377</v>
      </c>
      <c r="K42" s="18" t="s">
        <v>377</v>
      </c>
      <c r="L42" s="18" t="s">
        <v>377</v>
      </c>
      <c r="M42" s="18" t="s">
        <v>377</v>
      </c>
      <c r="N42" s="18" t="s">
        <v>377</v>
      </c>
      <c r="O42" s="18">
        <v>626580</v>
      </c>
      <c r="P42" s="18">
        <v>626580</v>
      </c>
    </row>
    <row r="43" ht="25" customHeight="1">
      <c r="A43" s="11" t="s">
        <v>132</v>
      </c>
      <c r="B43" s="10" t="s">
        <v>133</v>
      </c>
      <c r="C43" s="10" t="s">
        <v>107</v>
      </c>
      <c r="D43" s="18">
        <v>800000</v>
      </c>
      <c r="E43" s="18">
        <v>700000</v>
      </c>
      <c r="F43" s="18" t="s">
        <v>377</v>
      </c>
      <c r="G43" s="18" t="s">
        <v>377</v>
      </c>
      <c r="H43" s="18" t="s">
        <v>377</v>
      </c>
      <c r="I43" s="18" t="s">
        <v>377</v>
      </c>
      <c r="J43" s="18" t="s">
        <v>377</v>
      </c>
      <c r="K43" s="18" t="s">
        <v>377</v>
      </c>
      <c r="L43" s="18">
        <v>100000</v>
      </c>
      <c r="M43" s="18" t="s">
        <v>377</v>
      </c>
      <c r="N43" s="18" t="s">
        <v>377</v>
      </c>
      <c r="O43" s="18">
        <v>800000</v>
      </c>
      <c r="P43" s="18">
        <v>800000</v>
      </c>
    </row>
    <row r="44" ht="50" customHeight="1">
      <c r="A44" s="11" t="s">
        <v>135</v>
      </c>
      <c r="B44" s="10" t="s">
        <v>136</v>
      </c>
      <c r="C44" s="10" t="s">
        <v>137</v>
      </c>
      <c r="D44" s="18">
        <v>310000</v>
      </c>
      <c r="E44" s="18">
        <v>110000</v>
      </c>
      <c r="F44" s="18" t="s">
        <v>377</v>
      </c>
      <c r="G44" s="18" t="s">
        <v>377</v>
      </c>
      <c r="H44" s="18" t="s">
        <v>377</v>
      </c>
      <c r="I44" s="18" t="s">
        <v>377</v>
      </c>
      <c r="J44" s="18" t="s">
        <v>377</v>
      </c>
      <c r="K44" s="18" t="s">
        <v>377</v>
      </c>
      <c r="L44" s="18">
        <v>200000</v>
      </c>
      <c r="M44" s="18" t="s">
        <v>377</v>
      </c>
      <c r="N44" s="18" t="s">
        <v>377</v>
      </c>
      <c r="O44" s="18">
        <v>310000</v>
      </c>
      <c r="P44" s="18">
        <v>310000</v>
      </c>
    </row>
    <row r="45" ht="63" customHeight="1">
      <c r="A45" s="11" t="s">
        <v>138</v>
      </c>
      <c r="B45" s="10" t="s">
        <v>139</v>
      </c>
      <c r="C45" s="10" t="s">
        <v>137</v>
      </c>
      <c r="D45" s="18">
        <v>110000</v>
      </c>
      <c r="E45" s="18">
        <v>10000</v>
      </c>
      <c r="F45" s="18" t="s">
        <v>377</v>
      </c>
      <c r="G45" s="18" t="s">
        <v>377</v>
      </c>
      <c r="H45" s="18" t="s">
        <v>377</v>
      </c>
      <c r="I45" s="18" t="s">
        <v>377</v>
      </c>
      <c r="J45" s="18" t="s">
        <v>377</v>
      </c>
      <c r="K45" s="18" t="s">
        <v>377</v>
      </c>
      <c r="L45" s="18">
        <v>100000</v>
      </c>
      <c r="M45" s="18" t="s">
        <v>377</v>
      </c>
      <c r="N45" s="18" t="s">
        <v>377</v>
      </c>
      <c r="O45" s="18">
        <v>110000</v>
      </c>
      <c r="P45" s="18">
        <v>110000</v>
      </c>
    </row>
    <row r="46" ht="25" customHeight="1">
      <c r="A46" s="11" t="s">
        <v>142</v>
      </c>
      <c r="B46" s="10" t="s">
        <v>143</v>
      </c>
      <c r="C46" s="10" t="s">
        <v>137</v>
      </c>
      <c r="D46" s="18" t="s">
        <v>377</v>
      </c>
      <c r="E46" s="18" t="s">
        <v>377</v>
      </c>
      <c r="F46" s="18" t="s">
        <v>377</v>
      </c>
      <c r="G46" s="18" t="s">
        <v>377</v>
      </c>
      <c r="H46" s="18" t="s">
        <v>377</v>
      </c>
      <c r="I46" s="18" t="s">
        <v>377</v>
      </c>
      <c r="J46" s="18" t="s">
        <v>377</v>
      </c>
      <c r="K46" s="18" t="s">
        <v>377</v>
      </c>
      <c r="L46" s="18" t="s">
        <v>377</v>
      </c>
      <c r="M46" s="18" t="s">
        <v>377</v>
      </c>
      <c r="N46" s="18" t="s">
        <v>377</v>
      </c>
      <c r="O46" s="18">
        <v>0</v>
      </c>
      <c r="P46" s="18">
        <v>0</v>
      </c>
    </row>
    <row r="47" ht="75" customHeight="1">
      <c r="A47" s="11" t="s">
        <v>146</v>
      </c>
      <c r="B47" s="10" t="s">
        <v>147</v>
      </c>
      <c r="C47" s="10" t="s">
        <v>137</v>
      </c>
      <c r="D47" s="18">
        <v>200000</v>
      </c>
      <c r="E47" s="18">
        <v>100000</v>
      </c>
      <c r="F47" s="18" t="s">
        <v>377</v>
      </c>
      <c r="G47" s="18" t="s">
        <v>377</v>
      </c>
      <c r="H47" s="18" t="s">
        <v>377</v>
      </c>
      <c r="I47" s="18" t="s">
        <v>377</v>
      </c>
      <c r="J47" s="18" t="s">
        <v>377</v>
      </c>
      <c r="K47" s="18" t="s">
        <v>377</v>
      </c>
      <c r="L47" s="18">
        <v>100000</v>
      </c>
      <c r="M47" s="18" t="s">
        <v>377</v>
      </c>
      <c r="N47" s="18" t="s">
        <v>377</v>
      </c>
      <c r="O47" s="18">
        <v>200000</v>
      </c>
      <c r="P47" s="18">
        <v>200000</v>
      </c>
    </row>
    <row r="48" ht="50" customHeight="1">
      <c r="A48" s="11" t="s">
        <v>150</v>
      </c>
      <c r="B48" s="10" t="s">
        <v>151</v>
      </c>
      <c r="C48" s="10" t="s">
        <v>137</v>
      </c>
      <c r="D48" s="18" t="s">
        <v>377</v>
      </c>
      <c r="E48" s="18" t="s">
        <v>377</v>
      </c>
      <c r="F48" s="18" t="s">
        <v>377</v>
      </c>
      <c r="G48" s="18" t="s">
        <v>377</v>
      </c>
      <c r="H48" s="18" t="s">
        <v>377</v>
      </c>
      <c r="I48" s="18" t="s">
        <v>377</v>
      </c>
      <c r="J48" s="18" t="s">
        <v>377</v>
      </c>
      <c r="K48" s="18" t="s">
        <v>377</v>
      </c>
      <c r="L48" s="18" t="s">
        <v>377</v>
      </c>
      <c r="M48" s="18" t="s">
        <v>377</v>
      </c>
      <c r="N48" s="18" t="s">
        <v>377</v>
      </c>
      <c r="O48" s="18">
        <v>0</v>
      </c>
      <c r="P48" s="18">
        <v>0</v>
      </c>
    </row>
    <row r="49" ht="25" customHeight="1">
      <c r="A49" s="11" t="s">
        <v>153</v>
      </c>
      <c r="B49" s="10" t="s">
        <v>154</v>
      </c>
      <c r="C49" s="10" t="s">
        <v>137</v>
      </c>
      <c r="D49" s="18" t="s">
        <v>377</v>
      </c>
      <c r="E49" s="18" t="s">
        <v>377</v>
      </c>
      <c r="F49" s="18" t="s">
        <v>377</v>
      </c>
      <c r="G49" s="18" t="s">
        <v>377</v>
      </c>
      <c r="H49" s="18" t="s">
        <v>377</v>
      </c>
      <c r="I49" s="18" t="s">
        <v>377</v>
      </c>
      <c r="J49" s="18" t="s">
        <v>377</v>
      </c>
      <c r="K49" s="18" t="s">
        <v>377</v>
      </c>
      <c r="L49" s="18" t="s">
        <v>377</v>
      </c>
      <c r="M49" s="18" t="s">
        <v>377</v>
      </c>
      <c r="N49" s="18" t="s">
        <v>377</v>
      </c>
      <c r="O49" s="18">
        <v>0</v>
      </c>
      <c r="P49" s="18">
        <v>0</v>
      </c>
    </row>
    <row r="50" ht="50" customHeight="1">
      <c r="A50" s="11" t="s">
        <v>156</v>
      </c>
      <c r="B50" s="10" t="s">
        <v>157</v>
      </c>
      <c r="C50" s="10" t="s">
        <v>158</v>
      </c>
      <c r="D50" s="18">
        <v>40000</v>
      </c>
      <c r="E50" s="18">
        <v>20000</v>
      </c>
      <c r="F50" s="18" t="s">
        <v>377</v>
      </c>
      <c r="G50" s="18" t="s">
        <v>377</v>
      </c>
      <c r="H50" s="18" t="s">
        <v>377</v>
      </c>
      <c r="I50" s="18" t="s">
        <v>377</v>
      </c>
      <c r="J50" s="18" t="s">
        <v>377</v>
      </c>
      <c r="K50" s="18" t="s">
        <v>377</v>
      </c>
      <c r="L50" s="18">
        <v>20000</v>
      </c>
      <c r="M50" s="18" t="s">
        <v>377</v>
      </c>
      <c r="N50" s="18" t="s">
        <v>377</v>
      </c>
      <c r="O50" s="18">
        <v>40000</v>
      </c>
      <c r="P50" s="18">
        <v>40000</v>
      </c>
    </row>
    <row r="51" ht="63" customHeight="1">
      <c r="A51" s="11" t="s">
        <v>138</v>
      </c>
      <c r="B51" s="10" t="s">
        <v>159</v>
      </c>
      <c r="C51" s="10" t="s">
        <v>158</v>
      </c>
      <c r="D51" s="18" t="s">
        <v>377</v>
      </c>
      <c r="E51" s="18" t="s">
        <v>377</v>
      </c>
      <c r="F51" s="18" t="s">
        <v>377</v>
      </c>
      <c r="G51" s="18" t="s">
        <v>377</v>
      </c>
      <c r="H51" s="18" t="s">
        <v>377</v>
      </c>
      <c r="I51" s="18" t="s">
        <v>377</v>
      </c>
      <c r="J51" s="18" t="s">
        <v>377</v>
      </c>
      <c r="K51" s="18" t="s">
        <v>377</v>
      </c>
      <c r="L51" s="18" t="s">
        <v>377</v>
      </c>
      <c r="M51" s="18" t="s">
        <v>377</v>
      </c>
      <c r="N51" s="18" t="s">
        <v>377</v>
      </c>
      <c r="O51" s="18">
        <v>0</v>
      </c>
      <c r="P51" s="18">
        <v>0</v>
      </c>
    </row>
    <row r="52" ht="25" customHeight="1">
      <c r="A52" s="11" t="s">
        <v>142</v>
      </c>
      <c r="B52" s="10" t="s">
        <v>160</v>
      </c>
      <c r="C52" s="10" t="s">
        <v>158</v>
      </c>
      <c r="D52" s="18" t="s">
        <v>377</v>
      </c>
      <c r="E52" s="18" t="s">
        <v>377</v>
      </c>
      <c r="F52" s="18" t="s">
        <v>377</v>
      </c>
      <c r="G52" s="18" t="s">
        <v>377</v>
      </c>
      <c r="H52" s="18" t="s">
        <v>377</v>
      </c>
      <c r="I52" s="18" t="s">
        <v>377</v>
      </c>
      <c r="J52" s="18" t="s">
        <v>377</v>
      </c>
      <c r="K52" s="18" t="s">
        <v>377</v>
      </c>
      <c r="L52" s="18" t="s">
        <v>377</v>
      </c>
      <c r="M52" s="18" t="s">
        <v>377</v>
      </c>
      <c r="N52" s="18" t="s">
        <v>377</v>
      </c>
      <c r="O52" s="18">
        <v>0</v>
      </c>
      <c r="P52" s="18">
        <v>0</v>
      </c>
    </row>
    <row r="53" ht="75" customHeight="1">
      <c r="A53" s="11" t="s">
        <v>146</v>
      </c>
      <c r="B53" s="10" t="s">
        <v>161</v>
      </c>
      <c r="C53" s="10" t="s">
        <v>158</v>
      </c>
      <c r="D53" s="18">
        <v>40000</v>
      </c>
      <c r="E53" s="18">
        <v>20000</v>
      </c>
      <c r="F53" s="18" t="s">
        <v>377</v>
      </c>
      <c r="G53" s="18" t="s">
        <v>377</v>
      </c>
      <c r="H53" s="18" t="s">
        <v>377</v>
      </c>
      <c r="I53" s="18" t="s">
        <v>377</v>
      </c>
      <c r="J53" s="18" t="s">
        <v>377</v>
      </c>
      <c r="K53" s="18" t="s">
        <v>377</v>
      </c>
      <c r="L53" s="18">
        <v>20000</v>
      </c>
      <c r="M53" s="18" t="s">
        <v>377</v>
      </c>
      <c r="N53" s="18" t="s">
        <v>377</v>
      </c>
      <c r="O53" s="18">
        <v>40000</v>
      </c>
      <c r="P53" s="18">
        <v>40000</v>
      </c>
    </row>
    <row r="54" ht="50" customHeight="1">
      <c r="A54" s="11" t="s">
        <v>150</v>
      </c>
      <c r="B54" s="10" t="s">
        <v>162</v>
      </c>
      <c r="C54" s="10" t="s">
        <v>158</v>
      </c>
      <c r="D54" s="18" t="s">
        <v>377</v>
      </c>
      <c r="E54" s="18" t="s">
        <v>377</v>
      </c>
      <c r="F54" s="18" t="s">
        <v>377</v>
      </c>
      <c r="G54" s="18" t="s">
        <v>377</v>
      </c>
      <c r="H54" s="18" t="s">
        <v>377</v>
      </c>
      <c r="I54" s="18" t="s">
        <v>377</v>
      </c>
      <c r="J54" s="18" t="s">
        <v>377</v>
      </c>
      <c r="K54" s="18" t="s">
        <v>377</v>
      </c>
      <c r="L54" s="18" t="s">
        <v>377</v>
      </c>
      <c r="M54" s="18" t="s">
        <v>377</v>
      </c>
      <c r="N54" s="18" t="s">
        <v>377</v>
      </c>
      <c r="O54" s="18">
        <v>0</v>
      </c>
      <c r="P54" s="18">
        <v>0</v>
      </c>
    </row>
    <row r="55" ht="75" customHeight="1">
      <c r="A55" s="11" t="s">
        <v>164</v>
      </c>
      <c r="B55" s="10" t="s">
        <v>165</v>
      </c>
      <c r="C55" s="10" t="s">
        <v>166</v>
      </c>
      <c r="D55" s="18">
        <v>32606891.71</v>
      </c>
      <c r="E55" s="18">
        <v>24800054.58</v>
      </c>
      <c r="F55" s="18" t="s">
        <v>377</v>
      </c>
      <c r="G55" s="18" t="s">
        <v>377</v>
      </c>
      <c r="H55" s="18" t="s">
        <v>377</v>
      </c>
      <c r="I55" s="18" t="s">
        <v>377</v>
      </c>
      <c r="J55" s="18" t="s">
        <v>377</v>
      </c>
      <c r="K55" s="18" t="s">
        <v>377</v>
      </c>
      <c r="L55" s="18">
        <v>7806837.13</v>
      </c>
      <c r="M55" s="18" t="s">
        <v>377</v>
      </c>
      <c r="N55" s="18" t="s">
        <v>377</v>
      </c>
      <c r="O55" s="18">
        <v>32606891.71</v>
      </c>
      <c r="P55" s="18">
        <v>32606891.71</v>
      </c>
    </row>
    <row r="56" ht="38" customHeight="1">
      <c r="A56" s="11" t="s">
        <v>167</v>
      </c>
      <c r="B56" s="10" t="s">
        <v>168</v>
      </c>
      <c r="C56" s="10" t="s">
        <v>166</v>
      </c>
      <c r="D56" s="18">
        <v>32576891.71</v>
      </c>
      <c r="E56" s="18">
        <v>24785054.58</v>
      </c>
      <c r="F56" s="18" t="s">
        <v>377</v>
      </c>
      <c r="G56" s="18" t="s">
        <v>377</v>
      </c>
      <c r="H56" s="18" t="s">
        <v>377</v>
      </c>
      <c r="I56" s="18" t="s">
        <v>377</v>
      </c>
      <c r="J56" s="18" t="s">
        <v>377</v>
      </c>
      <c r="K56" s="18" t="s">
        <v>377</v>
      </c>
      <c r="L56" s="18">
        <v>7791837.13</v>
      </c>
      <c r="M56" s="18" t="s">
        <v>377</v>
      </c>
      <c r="N56" s="18" t="s">
        <v>377</v>
      </c>
      <c r="O56" s="18">
        <v>32576891.71</v>
      </c>
      <c r="P56" s="18">
        <v>32576891.71</v>
      </c>
    </row>
    <row r="57" ht="25" customHeight="1">
      <c r="A57" s="11" t="s">
        <v>171</v>
      </c>
      <c r="B57" s="10" t="s">
        <v>172</v>
      </c>
      <c r="C57" s="10" t="s">
        <v>166</v>
      </c>
      <c r="D57" s="18">
        <v>30000</v>
      </c>
      <c r="E57" s="18">
        <v>15000</v>
      </c>
      <c r="F57" s="18" t="s">
        <v>377</v>
      </c>
      <c r="G57" s="18" t="s">
        <v>377</v>
      </c>
      <c r="H57" s="18" t="s">
        <v>377</v>
      </c>
      <c r="I57" s="18" t="s">
        <v>377</v>
      </c>
      <c r="J57" s="18" t="s">
        <v>377</v>
      </c>
      <c r="K57" s="18" t="s">
        <v>377</v>
      </c>
      <c r="L57" s="18">
        <v>15000</v>
      </c>
      <c r="M57" s="18" t="s">
        <v>377</v>
      </c>
      <c r="N57" s="18" t="s">
        <v>377</v>
      </c>
      <c r="O57" s="18">
        <v>30000</v>
      </c>
      <c r="P57" s="18">
        <v>30000</v>
      </c>
    </row>
    <row r="58" ht="25" customHeight="1">
      <c r="A58" s="11" t="s">
        <v>173</v>
      </c>
      <c r="B58" s="10" t="s">
        <v>174</v>
      </c>
      <c r="C58" s="10" t="s">
        <v>175</v>
      </c>
      <c r="D58" s="18">
        <v>1150000</v>
      </c>
      <c r="E58" s="18">
        <v>800000</v>
      </c>
      <c r="F58" s="18" t="s">
        <v>377</v>
      </c>
      <c r="G58" s="18" t="s">
        <v>377</v>
      </c>
      <c r="H58" s="18" t="s">
        <v>377</v>
      </c>
      <c r="I58" s="18" t="s">
        <v>377</v>
      </c>
      <c r="J58" s="18" t="s">
        <v>377</v>
      </c>
      <c r="K58" s="18" t="s">
        <v>377</v>
      </c>
      <c r="L58" s="18">
        <v>350000</v>
      </c>
      <c r="M58" s="18" t="s">
        <v>377</v>
      </c>
      <c r="N58" s="18" t="s">
        <v>377</v>
      </c>
      <c r="O58" s="18">
        <v>1150000</v>
      </c>
      <c r="P58" s="18">
        <v>1150000</v>
      </c>
    </row>
    <row r="59" ht="63" customHeight="1">
      <c r="A59" s="11" t="s">
        <v>176</v>
      </c>
      <c r="B59" s="10" t="s">
        <v>177</v>
      </c>
      <c r="C59" s="10" t="s">
        <v>178</v>
      </c>
      <c r="D59" s="18">
        <v>900000</v>
      </c>
      <c r="E59" s="18">
        <v>800000</v>
      </c>
      <c r="F59" s="18" t="s">
        <v>377</v>
      </c>
      <c r="G59" s="18" t="s">
        <v>377</v>
      </c>
      <c r="H59" s="18" t="s">
        <v>377</v>
      </c>
      <c r="I59" s="18" t="s">
        <v>377</v>
      </c>
      <c r="J59" s="18" t="s">
        <v>377</v>
      </c>
      <c r="K59" s="18" t="s">
        <v>377</v>
      </c>
      <c r="L59" s="18">
        <v>100000</v>
      </c>
      <c r="M59" s="18" t="s">
        <v>377</v>
      </c>
      <c r="N59" s="18" t="s">
        <v>377</v>
      </c>
      <c r="O59" s="18">
        <v>900000</v>
      </c>
      <c r="P59" s="18">
        <v>900000</v>
      </c>
    </row>
    <row r="60" ht="63" customHeight="1">
      <c r="A60" s="11" t="s">
        <v>179</v>
      </c>
      <c r="B60" s="10" t="s">
        <v>180</v>
      </c>
      <c r="C60" s="10" t="s">
        <v>181</v>
      </c>
      <c r="D60" s="18">
        <v>900000</v>
      </c>
      <c r="E60" s="18">
        <v>800000</v>
      </c>
      <c r="F60" s="18" t="s">
        <v>377</v>
      </c>
      <c r="G60" s="18" t="s">
        <v>377</v>
      </c>
      <c r="H60" s="18" t="s">
        <v>377</v>
      </c>
      <c r="I60" s="18" t="s">
        <v>377</v>
      </c>
      <c r="J60" s="18" t="s">
        <v>377</v>
      </c>
      <c r="K60" s="18" t="s">
        <v>377</v>
      </c>
      <c r="L60" s="18">
        <v>100000</v>
      </c>
      <c r="M60" s="18" t="s">
        <v>377</v>
      </c>
      <c r="N60" s="18" t="s">
        <v>377</v>
      </c>
      <c r="O60" s="18">
        <v>900000</v>
      </c>
      <c r="P60" s="18">
        <v>900000</v>
      </c>
    </row>
    <row r="61" ht="50" customHeight="1">
      <c r="A61" s="11" t="s">
        <v>182</v>
      </c>
      <c r="B61" s="10" t="s">
        <v>183</v>
      </c>
      <c r="C61" s="10" t="s">
        <v>184</v>
      </c>
      <c r="D61" s="18">
        <v>250000</v>
      </c>
      <c r="E61" s="18" t="s">
        <v>377</v>
      </c>
      <c r="F61" s="18" t="s">
        <v>377</v>
      </c>
      <c r="G61" s="18" t="s">
        <v>377</v>
      </c>
      <c r="H61" s="18" t="s">
        <v>377</v>
      </c>
      <c r="I61" s="18" t="s">
        <v>377</v>
      </c>
      <c r="J61" s="18" t="s">
        <v>377</v>
      </c>
      <c r="K61" s="18" t="s">
        <v>377</v>
      </c>
      <c r="L61" s="18">
        <v>250000</v>
      </c>
      <c r="M61" s="18" t="s">
        <v>377</v>
      </c>
      <c r="N61" s="18" t="s">
        <v>377</v>
      </c>
      <c r="O61" s="18">
        <v>250000</v>
      </c>
      <c r="P61" s="18">
        <v>250000</v>
      </c>
    </row>
    <row r="62" ht="100" customHeight="1">
      <c r="A62" s="11" t="s">
        <v>187</v>
      </c>
      <c r="B62" s="10" t="s">
        <v>188</v>
      </c>
      <c r="C62" s="10" t="s">
        <v>189</v>
      </c>
      <c r="D62" s="18" t="s">
        <v>377</v>
      </c>
      <c r="E62" s="18" t="s">
        <v>377</v>
      </c>
      <c r="F62" s="18" t="s">
        <v>377</v>
      </c>
      <c r="G62" s="18" t="s">
        <v>377</v>
      </c>
      <c r="H62" s="18" t="s">
        <v>377</v>
      </c>
      <c r="I62" s="18" t="s">
        <v>377</v>
      </c>
      <c r="J62" s="18" t="s">
        <v>377</v>
      </c>
      <c r="K62" s="18" t="s">
        <v>377</v>
      </c>
      <c r="L62" s="18" t="s">
        <v>377</v>
      </c>
      <c r="M62" s="18" t="s">
        <v>377</v>
      </c>
      <c r="N62" s="18" t="s">
        <v>377</v>
      </c>
      <c r="O62" s="18">
        <v>0</v>
      </c>
      <c r="P62" s="18">
        <v>0</v>
      </c>
    </row>
    <row r="63" ht="25" customHeight="1">
      <c r="A63" s="11" t="s">
        <v>191</v>
      </c>
      <c r="B63" s="10" t="s">
        <v>192</v>
      </c>
      <c r="C63" s="10" t="s">
        <v>193</v>
      </c>
      <c r="D63" s="18" t="s">
        <v>377</v>
      </c>
      <c r="E63" s="18" t="s">
        <v>377</v>
      </c>
      <c r="F63" s="18" t="s">
        <v>377</v>
      </c>
      <c r="G63" s="18" t="s">
        <v>377</v>
      </c>
      <c r="H63" s="18" t="s">
        <v>377</v>
      </c>
      <c r="I63" s="18" t="s">
        <v>377</v>
      </c>
      <c r="J63" s="18" t="s">
        <v>377</v>
      </c>
      <c r="K63" s="18" t="s">
        <v>377</v>
      </c>
      <c r="L63" s="18" t="s">
        <v>377</v>
      </c>
      <c r="M63" s="18" t="s">
        <v>377</v>
      </c>
      <c r="N63" s="18" t="s">
        <v>377</v>
      </c>
      <c r="O63" s="18">
        <v>0</v>
      </c>
      <c r="P63" s="18">
        <v>0</v>
      </c>
    </row>
    <row r="64" ht="25" customHeight="1">
      <c r="A64" s="11" t="s">
        <v>194</v>
      </c>
      <c r="B64" s="10" t="s">
        <v>195</v>
      </c>
      <c r="C64" s="10" t="s">
        <v>196</v>
      </c>
      <c r="D64" s="18">
        <v>4842000</v>
      </c>
      <c r="E64" s="18">
        <v>3722000</v>
      </c>
      <c r="F64" s="18" t="s">
        <v>377</v>
      </c>
      <c r="G64" s="18" t="s">
        <v>377</v>
      </c>
      <c r="H64" s="18" t="s">
        <v>377</v>
      </c>
      <c r="I64" s="18" t="s">
        <v>377</v>
      </c>
      <c r="J64" s="18" t="s">
        <v>377</v>
      </c>
      <c r="K64" s="18" t="s">
        <v>377</v>
      </c>
      <c r="L64" s="18">
        <v>1120000</v>
      </c>
      <c r="M64" s="18" t="s">
        <v>377</v>
      </c>
      <c r="N64" s="18" t="s">
        <v>377</v>
      </c>
      <c r="O64" s="18">
        <v>4842000</v>
      </c>
      <c r="P64" s="18">
        <v>4842000</v>
      </c>
    </row>
    <row r="65" ht="38" customHeight="1">
      <c r="A65" s="11" t="s">
        <v>197</v>
      </c>
      <c r="B65" s="10" t="s">
        <v>198</v>
      </c>
      <c r="C65" s="10" t="s">
        <v>199</v>
      </c>
      <c r="D65" s="18">
        <v>3432000</v>
      </c>
      <c r="E65" s="18">
        <v>3432000</v>
      </c>
      <c r="F65" s="18" t="s">
        <v>377</v>
      </c>
      <c r="G65" s="18" t="s">
        <v>377</v>
      </c>
      <c r="H65" s="18" t="s">
        <v>377</v>
      </c>
      <c r="I65" s="18" t="s">
        <v>377</v>
      </c>
      <c r="J65" s="18" t="s">
        <v>377</v>
      </c>
      <c r="K65" s="18" t="s">
        <v>377</v>
      </c>
      <c r="L65" s="18" t="s">
        <v>377</v>
      </c>
      <c r="M65" s="18" t="s">
        <v>377</v>
      </c>
      <c r="N65" s="18" t="s">
        <v>377</v>
      </c>
      <c r="O65" s="18">
        <v>3432000</v>
      </c>
      <c r="P65" s="18">
        <v>3432000</v>
      </c>
    </row>
    <row r="66" ht="75" customHeight="1">
      <c r="A66" s="11" t="s">
        <v>202</v>
      </c>
      <c r="B66" s="10" t="s">
        <v>203</v>
      </c>
      <c r="C66" s="10" t="s">
        <v>204</v>
      </c>
      <c r="D66" s="18">
        <v>385000</v>
      </c>
      <c r="E66" s="18">
        <v>290000</v>
      </c>
      <c r="F66" s="18" t="s">
        <v>377</v>
      </c>
      <c r="G66" s="18" t="s">
        <v>377</v>
      </c>
      <c r="H66" s="18" t="s">
        <v>377</v>
      </c>
      <c r="I66" s="18" t="s">
        <v>377</v>
      </c>
      <c r="J66" s="18" t="s">
        <v>377</v>
      </c>
      <c r="K66" s="18" t="s">
        <v>377</v>
      </c>
      <c r="L66" s="18">
        <v>95000</v>
      </c>
      <c r="M66" s="18" t="s">
        <v>377</v>
      </c>
      <c r="N66" s="18" t="s">
        <v>377</v>
      </c>
      <c r="O66" s="18">
        <v>385000</v>
      </c>
      <c r="P66" s="18">
        <v>385000</v>
      </c>
    </row>
    <row r="67" ht="50" customHeight="1">
      <c r="A67" s="11" t="s">
        <v>205</v>
      </c>
      <c r="B67" s="10" t="s">
        <v>206</v>
      </c>
      <c r="C67" s="10" t="s">
        <v>207</v>
      </c>
      <c r="D67" s="18">
        <v>1025000</v>
      </c>
      <c r="E67" s="18" t="s">
        <v>377</v>
      </c>
      <c r="F67" s="18" t="s">
        <v>377</v>
      </c>
      <c r="G67" s="18" t="s">
        <v>377</v>
      </c>
      <c r="H67" s="18" t="s">
        <v>377</v>
      </c>
      <c r="I67" s="18" t="s">
        <v>377</v>
      </c>
      <c r="J67" s="18" t="s">
        <v>377</v>
      </c>
      <c r="K67" s="18" t="s">
        <v>377</v>
      </c>
      <c r="L67" s="18">
        <v>1025000</v>
      </c>
      <c r="M67" s="18" t="s">
        <v>377</v>
      </c>
      <c r="N67" s="18" t="s">
        <v>377</v>
      </c>
      <c r="O67" s="18">
        <v>1025000</v>
      </c>
      <c r="P67" s="18">
        <v>1025000</v>
      </c>
    </row>
    <row r="68" ht="25" customHeight="1">
      <c r="A68" s="11" t="s">
        <v>209</v>
      </c>
      <c r="B68" s="10" t="s">
        <v>210</v>
      </c>
      <c r="C68" s="10" t="s">
        <v>54</v>
      </c>
      <c r="D68" s="18" t="s">
        <v>377</v>
      </c>
      <c r="E68" s="18" t="s">
        <v>377</v>
      </c>
      <c r="F68" s="18" t="s">
        <v>377</v>
      </c>
      <c r="G68" s="18" t="s">
        <v>377</v>
      </c>
      <c r="H68" s="18" t="s">
        <v>377</v>
      </c>
      <c r="I68" s="18" t="s">
        <v>377</v>
      </c>
      <c r="J68" s="18" t="s">
        <v>377</v>
      </c>
      <c r="K68" s="18" t="s">
        <v>377</v>
      </c>
      <c r="L68" s="18" t="s">
        <v>377</v>
      </c>
      <c r="M68" s="18" t="s">
        <v>377</v>
      </c>
      <c r="N68" s="18" t="s">
        <v>377</v>
      </c>
      <c r="O68" s="18">
        <v>0</v>
      </c>
      <c r="P68" s="18">
        <v>0</v>
      </c>
    </row>
    <row r="69" ht="38" customHeight="1">
      <c r="A69" s="11" t="s">
        <v>211</v>
      </c>
      <c r="B69" s="10" t="s">
        <v>212</v>
      </c>
      <c r="C69" s="10" t="s">
        <v>213</v>
      </c>
      <c r="D69" s="18" t="s">
        <v>377</v>
      </c>
      <c r="E69" s="18" t="s">
        <v>377</v>
      </c>
      <c r="F69" s="18" t="s">
        <v>377</v>
      </c>
      <c r="G69" s="18" t="s">
        <v>377</v>
      </c>
      <c r="H69" s="18" t="s">
        <v>377</v>
      </c>
      <c r="I69" s="18" t="s">
        <v>377</v>
      </c>
      <c r="J69" s="18" t="s">
        <v>377</v>
      </c>
      <c r="K69" s="18" t="s">
        <v>377</v>
      </c>
      <c r="L69" s="18" t="s">
        <v>377</v>
      </c>
      <c r="M69" s="18" t="s">
        <v>377</v>
      </c>
      <c r="N69" s="18" t="s">
        <v>377</v>
      </c>
      <c r="O69" s="18">
        <v>0</v>
      </c>
      <c r="P69" s="18">
        <v>0</v>
      </c>
    </row>
    <row r="70" ht="25" customHeight="1">
      <c r="A70" s="11" t="s">
        <v>216</v>
      </c>
      <c r="B70" s="10" t="s">
        <v>217</v>
      </c>
      <c r="C70" s="10" t="s">
        <v>218</v>
      </c>
      <c r="D70" s="18" t="s">
        <v>377</v>
      </c>
      <c r="E70" s="18" t="s">
        <v>377</v>
      </c>
      <c r="F70" s="18" t="s">
        <v>377</v>
      </c>
      <c r="G70" s="18" t="s">
        <v>377</v>
      </c>
      <c r="H70" s="18" t="s">
        <v>377</v>
      </c>
      <c r="I70" s="18" t="s">
        <v>377</v>
      </c>
      <c r="J70" s="18" t="s">
        <v>377</v>
      </c>
      <c r="K70" s="18" t="s">
        <v>377</v>
      </c>
      <c r="L70" s="18" t="s">
        <v>377</v>
      </c>
      <c r="M70" s="18" t="s">
        <v>377</v>
      </c>
      <c r="N70" s="18" t="s">
        <v>377</v>
      </c>
      <c r="O70" s="18">
        <v>0</v>
      </c>
      <c r="P70" s="18">
        <v>0</v>
      </c>
    </row>
    <row r="71" ht="50" customHeight="1">
      <c r="A71" s="11" t="s">
        <v>219</v>
      </c>
      <c r="B71" s="10" t="s">
        <v>220</v>
      </c>
      <c r="C71" s="10" t="s">
        <v>221</v>
      </c>
      <c r="D71" s="18" t="s">
        <v>377</v>
      </c>
      <c r="E71" s="18" t="s">
        <v>377</v>
      </c>
      <c r="F71" s="18" t="s">
        <v>377</v>
      </c>
      <c r="G71" s="18" t="s">
        <v>377</v>
      </c>
      <c r="H71" s="18" t="s">
        <v>377</v>
      </c>
      <c r="I71" s="18" t="s">
        <v>377</v>
      </c>
      <c r="J71" s="18" t="s">
        <v>377</v>
      </c>
      <c r="K71" s="18" t="s">
        <v>377</v>
      </c>
      <c r="L71" s="18" t="s">
        <v>377</v>
      </c>
      <c r="M71" s="18" t="s">
        <v>377</v>
      </c>
      <c r="N71" s="18" t="s">
        <v>377</v>
      </c>
      <c r="O71" s="18">
        <v>0</v>
      </c>
      <c r="P71" s="18">
        <v>0</v>
      </c>
    </row>
    <row r="72" ht="50" customHeight="1">
      <c r="A72" s="11" t="s">
        <v>224</v>
      </c>
      <c r="B72" s="10" t="s">
        <v>225</v>
      </c>
      <c r="C72" s="10" t="s">
        <v>226</v>
      </c>
      <c r="D72" s="18" t="s">
        <v>377</v>
      </c>
      <c r="E72" s="18" t="s">
        <v>377</v>
      </c>
      <c r="F72" s="18" t="s">
        <v>377</v>
      </c>
      <c r="G72" s="18" t="s">
        <v>377</v>
      </c>
      <c r="H72" s="18" t="s">
        <v>377</v>
      </c>
      <c r="I72" s="18" t="s">
        <v>377</v>
      </c>
      <c r="J72" s="18" t="s">
        <v>377</v>
      </c>
      <c r="K72" s="18" t="s">
        <v>377</v>
      </c>
      <c r="L72" s="18" t="s">
        <v>377</v>
      </c>
      <c r="M72" s="18" t="s">
        <v>377</v>
      </c>
      <c r="N72" s="18" t="s">
        <v>377</v>
      </c>
      <c r="O72" s="18">
        <v>0</v>
      </c>
      <c r="P72" s="18">
        <v>0</v>
      </c>
    </row>
    <row r="73" ht="25" customHeight="1">
      <c r="A73" s="11" t="s">
        <v>227</v>
      </c>
      <c r="B73" s="10" t="s">
        <v>228</v>
      </c>
      <c r="C73" s="10" t="s">
        <v>229</v>
      </c>
      <c r="D73" s="18" t="s">
        <v>377</v>
      </c>
      <c r="E73" s="18" t="s">
        <v>377</v>
      </c>
      <c r="F73" s="18" t="s">
        <v>377</v>
      </c>
      <c r="G73" s="18" t="s">
        <v>377</v>
      </c>
      <c r="H73" s="18" t="s">
        <v>377</v>
      </c>
      <c r="I73" s="18" t="s">
        <v>377</v>
      </c>
      <c r="J73" s="18" t="s">
        <v>377</v>
      </c>
      <c r="K73" s="18" t="s">
        <v>377</v>
      </c>
      <c r="L73" s="18" t="s">
        <v>377</v>
      </c>
      <c r="M73" s="18" t="s">
        <v>377</v>
      </c>
      <c r="N73" s="18" t="s">
        <v>377</v>
      </c>
      <c r="O73" s="18">
        <v>0</v>
      </c>
      <c r="P73" s="18">
        <v>0</v>
      </c>
    </row>
    <row r="74" ht="63" customHeight="1">
      <c r="A74" s="11" t="s">
        <v>232</v>
      </c>
      <c r="B74" s="10" t="s">
        <v>233</v>
      </c>
      <c r="C74" s="10" t="s">
        <v>229</v>
      </c>
      <c r="D74" s="18" t="s">
        <v>377</v>
      </c>
      <c r="E74" s="18" t="s">
        <v>377</v>
      </c>
      <c r="F74" s="18" t="s">
        <v>377</v>
      </c>
      <c r="G74" s="18" t="s">
        <v>377</v>
      </c>
      <c r="H74" s="18" t="s">
        <v>377</v>
      </c>
      <c r="I74" s="18" t="s">
        <v>377</v>
      </c>
      <c r="J74" s="18" t="s">
        <v>377</v>
      </c>
      <c r="K74" s="18" t="s">
        <v>377</v>
      </c>
      <c r="L74" s="18" t="s">
        <v>377</v>
      </c>
      <c r="M74" s="18" t="s">
        <v>377</v>
      </c>
      <c r="N74" s="18" t="s">
        <v>377</v>
      </c>
      <c r="O74" s="18">
        <v>0</v>
      </c>
      <c r="P74" s="18">
        <v>0</v>
      </c>
    </row>
    <row r="75" ht="50" customHeight="1">
      <c r="A75" s="11" t="s">
        <v>234</v>
      </c>
      <c r="B75" s="10" t="s">
        <v>235</v>
      </c>
      <c r="C75" s="10" t="s">
        <v>229</v>
      </c>
      <c r="D75" s="18" t="s">
        <v>377</v>
      </c>
      <c r="E75" s="18" t="s">
        <v>377</v>
      </c>
      <c r="F75" s="18" t="s">
        <v>377</v>
      </c>
      <c r="G75" s="18" t="s">
        <v>377</v>
      </c>
      <c r="H75" s="18" t="s">
        <v>377</v>
      </c>
      <c r="I75" s="18" t="s">
        <v>377</v>
      </c>
      <c r="J75" s="18" t="s">
        <v>377</v>
      </c>
      <c r="K75" s="18" t="s">
        <v>377</v>
      </c>
      <c r="L75" s="18" t="s">
        <v>377</v>
      </c>
      <c r="M75" s="18" t="s">
        <v>377</v>
      </c>
      <c r="N75" s="18" t="s">
        <v>377</v>
      </c>
      <c r="O75" s="18">
        <v>0</v>
      </c>
      <c r="P75" s="18">
        <v>0</v>
      </c>
    </row>
    <row r="76" ht="75" customHeight="1">
      <c r="A76" s="11" t="s">
        <v>237</v>
      </c>
      <c r="B76" s="10" t="s">
        <v>238</v>
      </c>
      <c r="C76" s="10" t="s">
        <v>239</v>
      </c>
      <c r="D76" s="18" t="s">
        <v>377</v>
      </c>
      <c r="E76" s="18" t="s">
        <v>377</v>
      </c>
      <c r="F76" s="18" t="s">
        <v>377</v>
      </c>
      <c r="G76" s="18" t="s">
        <v>377</v>
      </c>
      <c r="H76" s="18" t="s">
        <v>377</v>
      </c>
      <c r="I76" s="18" t="s">
        <v>377</v>
      </c>
      <c r="J76" s="18" t="s">
        <v>377</v>
      </c>
      <c r="K76" s="18" t="s">
        <v>377</v>
      </c>
      <c r="L76" s="18" t="s">
        <v>377</v>
      </c>
      <c r="M76" s="18" t="s">
        <v>377</v>
      </c>
      <c r="N76" s="18" t="s">
        <v>377</v>
      </c>
      <c r="O76" s="18">
        <v>0</v>
      </c>
      <c r="P76" s="18">
        <v>0</v>
      </c>
    </row>
    <row r="77" ht="63" customHeight="1">
      <c r="A77" s="11" t="s">
        <v>232</v>
      </c>
      <c r="B77" s="10" t="s">
        <v>240</v>
      </c>
      <c r="C77" s="10" t="s">
        <v>239</v>
      </c>
      <c r="D77" s="18" t="s">
        <v>377</v>
      </c>
      <c r="E77" s="18" t="s">
        <v>377</v>
      </c>
      <c r="F77" s="18" t="s">
        <v>377</v>
      </c>
      <c r="G77" s="18" t="s">
        <v>377</v>
      </c>
      <c r="H77" s="18" t="s">
        <v>377</v>
      </c>
      <c r="I77" s="18" t="s">
        <v>377</v>
      </c>
      <c r="J77" s="18" t="s">
        <v>377</v>
      </c>
      <c r="K77" s="18" t="s">
        <v>377</v>
      </c>
      <c r="L77" s="18" t="s">
        <v>377</v>
      </c>
      <c r="M77" s="18" t="s">
        <v>377</v>
      </c>
      <c r="N77" s="18" t="s">
        <v>377</v>
      </c>
      <c r="O77" s="18">
        <v>0</v>
      </c>
      <c r="P77" s="18">
        <v>0</v>
      </c>
    </row>
    <row r="78" ht="50" customHeight="1">
      <c r="A78" s="11" t="s">
        <v>234</v>
      </c>
      <c r="B78" s="10" t="s">
        <v>242</v>
      </c>
      <c r="C78" s="10" t="s">
        <v>239</v>
      </c>
      <c r="D78" s="18" t="s">
        <v>377</v>
      </c>
      <c r="E78" s="18" t="s">
        <v>377</v>
      </c>
      <c r="F78" s="18" t="s">
        <v>377</v>
      </c>
      <c r="G78" s="18" t="s">
        <v>377</v>
      </c>
      <c r="H78" s="18" t="s">
        <v>377</v>
      </c>
      <c r="I78" s="18" t="s">
        <v>377</v>
      </c>
      <c r="J78" s="18" t="s">
        <v>377</v>
      </c>
      <c r="K78" s="18" t="s">
        <v>377</v>
      </c>
      <c r="L78" s="18" t="s">
        <v>377</v>
      </c>
      <c r="M78" s="18" t="s">
        <v>377</v>
      </c>
      <c r="N78" s="18" t="s">
        <v>377</v>
      </c>
      <c r="O78" s="18">
        <v>0</v>
      </c>
      <c r="P78" s="18">
        <v>0</v>
      </c>
    </row>
    <row r="79" ht="50" customHeight="1">
      <c r="A79" s="11" t="s">
        <v>243</v>
      </c>
      <c r="B79" s="10" t="s">
        <v>244</v>
      </c>
      <c r="C79" s="10" t="s">
        <v>95</v>
      </c>
      <c r="D79" s="18" t="s">
        <v>377</v>
      </c>
      <c r="E79" s="18" t="s">
        <v>377</v>
      </c>
      <c r="F79" s="18" t="s">
        <v>377</v>
      </c>
      <c r="G79" s="18" t="s">
        <v>377</v>
      </c>
      <c r="H79" s="18" t="s">
        <v>377</v>
      </c>
      <c r="I79" s="18" t="s">
        <v>377</v>
      </c>
      <c r="J79" s="18" t="s">
        <v>377</v>
      </c>
      <c r="K79" s="18" t="s">
        <v>377</v>
      </c>
      <c r="L79" s="18" t="s">
        <v>377</v>
      </c>
      <c r="M79" s="18" t="s">
        <v>377</v>
      </c>
      <c r="N79" s="18" t="s">
        <v>377</v>
      </c>
      <c r="O79" s="18">
        <v>0</v>
      </c>
      <c r="P79" s="18">
        <v>0</v>
      </c>
    </row>
    <row r="80" ht="75" customHeight="1">
      <c r="A80" s="11" t="s">
        <v>245</v>
      </c>
      <c r="B80" s="10" t="s">
        <v>246</v>
      </c>
      <c r="C80" s="10" t="s">
        <v>247</v>
      </c>
      <c r="D80" s="18" t="s">
        <v>377</v>
      </c>
      <c r="E80" s="18" t="s">
        <v>377</v>
      </c>
      <c r="F80" s="18" t="s">
        <v>377</v>
      </c>
      <c r="G80" s="18" t="s">
        <v>377</v>
      </c>
      <c r="H80" s="18" t="s">
        <v>377</v>
      </c>
      <c r="I80" s="18" t="s">
        <v>377</v>
      </c>
      <c r="J80" s="18" t="s">
        <v>377</v>
      </c>
      <c r="K80" s="18" t="s">
        <v>377</v>
      </c>
      <c r="L80" s="18" t="s">
        <v>377</v>
      </c>
      <c r="M80" s="18" t="s">
        <v>377</v>
      </c>
      <c r="N80" s="18" t="s">
        <v>377</v>
      </c>
      <c r="O80" s="18">
        <v>0</v>
      </c>
      <c r="P80" s="18">
        <v>0</v>
      </c>
    </row>
    <row r="81" ht="25" customHeight="1">
      <c r="A81" s="11" t="s">
        <v>249</v>
      </c>
      <c r="B81" s="10" t="s">
        <v>250</v>
      </c>
      <c r="C81" s="10" t="s">
        <v>95</v>
      </c>
      <c r="D81" s="18">
        <v>43721877.75</v>
      </c>
      <c r="E81" s="18">
        <v>31524297.68</v>
      </c>
      <c r="F81" s="18" t="s">
        <v>377</v>
      </c>
      <c r="G81" s="18">
        <v>101309.4</v>
      </c>
      <c r="H81" s="18" t="s">
        <v>377</v>
      </c>
      <c r="I81" s="18" t="s">
        <v>377</v>
      </c>
      <c r="J81" s="18" t="s">
        <v>377</v>
      </c>
      <c r="K81" s="18" t="s">
        <v>377</v>
      </c>
      <c r="L81" s="18">
        <v>12096270.67</v>
      </c>
      <c r="M81" s="18" t="s">
        <v>377</v>
      </c>
      <c r="N81" s="18" t="s">
        <v>377</v>
      </c>
      <c r="O81" s="18">
        <v>43620568.35</v>
      </c>
      <c r="P81" s="18">
        <v>43620568.35</v>
      </c>
    </row>
    <row r="82" ht="63" customHeight="1">
      <c r="A82" s="11" t="s">
        <v>251</v>
      </c>
      <c r="B82" s="10" t="s">
        <v>252</v>
      </c>
      <c r="C82" s="10" t="s">
        <v>214</v>
      </c>
      <c r="D82" s="18" t="s">
        <v>377</v>
      </c>
      <c r="E82" s="18" t="s">
        <v>377</v>
      </c>
      <c r="F82" s="18" t="s">
        <v>377</v>
      </c>
      <c r="G82" s="18" t="s">
        <v>377</v>
      </c>
      <c r="H82" s="18" t="s">
        <v>377</v>
      </c>
      <c r="I82" s="18" t="s">
        <v>377</v>
      </c>
      <c r="J82" s="18" t="s">
        <v>377</v>
      </c>
      <c r="K82" s="18" t="s">
        <v>377</v>
      </c>
      <c r="L82" s="18" t="s">
        <v>377</v>
      </c>
      <c r="M82" s="18" t="s">
        <v>377</v>
      </c>
      <c r="N82" s="18" t="s">
        <v>377</v>
      </c>
      <c r="O82" s="18">
        <v>0</v>
      </c>
      <c r="P82" s="18">
        <v>0</v>
      </c>
    </row>
    <row r="83" ht="50" customHeight="1">
      <c r="A83" s="11" t="s">
        <v>253</v>
      </c>
      <c r="B83" s="10" t="s">
        <v>254</v>
      </c>
      <c r="C83" s="10" t="s">
        <v>255</v>
      </c>
      <c r="D83" s="18" t="s">
        <v>377</v>
      </c>
      <c r="E83" s="18" t="s">
        <v>377</v>
      </c>
      <c r="F83" s="18" t="s">
        <v>377</v>
      </c>
      <c r="G83" s="18" t="s">
        <v>377</v>
      </c>
      <c r="H83" s="18" t="s">
        <v>377</v>
      </c>
      <c r="I83" s="18" t="s">
        <v>377</v>
      </c>
      <c r="J83" s="18" t="s">
        <v>377</v>
      </c>
      <c r="K83" s="18" t="s">
        <v>377</v>
      </c>
      <c r="L83" s="18" t="s">
        <v>377</v>
      </c>
      <c r="M83" s="18" t="s">
        <v>377</v>
      </c>
      <c r="N83" s="18" t="s">
        <v>377</v>
      </c>
      <c r="O83" s="18">
        <v>0</v>
      </c>
      <c r="P83" s="18">
        <v>0</v>
      </c>
    </row>
    <row r="84" ht="50" customHeight="1">
      <c r="A84" s="11" t="s">
        <v>253</v>
      </c>
      <c r="B84" s="10" t="s">
        <v>256</v>
      </c>
      <c r="C84" s="10" t="s">
        <v>255</v>
      </c>
      <c r="D84" s="18" t="s">
        <v>377</v>
      </c>
      <c r="E84" s="18" t="s">
        <v>377</v>
      </c>
      <c r="F84" s="18" t="s">
        <v>377</v>
      </c>
      <c r="G84" s="18" t="s">
        <v>377</v>
      </c>
      <c r="H84" s="18" t="s">
        <v>377</v>
      </c>
      <c r="I84" s="18" t="s">
        <v>377</v>
      </c>
      <c r="J84" s="18" t="s">
        <v>377</v>
      </c>
      <c r="K84" s="18" t="s">
        <v>377</v>
      </c>
      <c r="L84" s="18" t="s">
        <v>377</v>
      </c>
      <c r="M84" s="18" t="s">
        <v>377</v>
      </c>
      <c r="N84" s="18" t="s">
        <v>377</v>
      </c>
      <c r="O84" s="18">
        <v>0</v>
      </c>
      <c r="P84" s="18">
        <v>0</v>
      </c>
    </row>
    <row r="85" ht="25" customHeight="1">
      <c r="A85" s="11" t="s">
        <v>259</v>
      </c>
      <c r="B85" s="10" t="s">
        <v>260</v>
      </c>
      <c r="C85" s="10" t="s">
        <v>255</v>
      </c>
      <c r="D85" s="18" t="s">
        <v>377</v>
      </c>
      <c r="E85" s="18" t="s">
        <v>377</v>
      </c>
      <c r="F85" s="18" t="s">
        <v>377</v>
      </c>
      <c r="G85" s="18" t="s">
        <v>377</v>
      </c>
      <c r="H85" s="18" t="s">
        <v>377</v>
      </c>
      <c r="I85" s="18" t="s">
        <v>377</v>
      </c>
      <c r="J85" s="18" t="s">
        <v>377</v>
      </c>
      <c r="K85" s="18" t="s">
        <v>377</v>
      </c>
      <c r="L85" s="18" t="s">
        <v>377</v>
      </c>
      <c r="M85" s="18" t="s">
        <v>377</v>
      </c>
      <c r="N85" s="18" t="s">
        <v>377</v>
      </c>
      <c r="O85" s="18">
        <v>0</v>
      </c>
      <c r="P85" s="18">
        <v>0</v>
      </c>
    </row>
    <row r="86" ht="25" customHeight="1">
      <c r="A86" s="11" t="s">
        <v>263</v>
      </c>
      <c r="B86" s="10" t="s">
        <v>264</v>
      </c>
      <c r="C86" s="10" t="s">
        <v>255</v>
      </c>
      <c r="D86" s="18" t="s">
        <v>377</v>
      </c>
      <c r="E86" s="18" t="s">
        <v>377</v>
      </c>
      <c r="F86" s="18" t="s">
        <v>377</v>
      </c>
      <c r="G86" s="18" t="s">
        <v>377</v>
      </c>
      <c r="H86" s="18" t="s">
        <v>377</v>
      </c>
      <c r="I86" s="18" t="s">
        <v>377</v>
      </c>
      <c r="J86" s="18" t="s">
        <v>377</v>
      </c>
      <c r="K86" s="18" t="s">
        <v>377</v>
      </c>
      <c r="L86" s="18" t="s">
        <v>377</v>
      </c>
      <c r="M86" s="18" t="s">
        <v>377</v>
      </c>
      <c r="N86" s="18" t="s">
        <v>377</v>
      </c>
      <c r="O86" s="18">
        <v>0</v>
      </c>
      <c r="P86" s="18">
        <v>0</v>
      </c>
    </row>
    <row r="87" ht="25" customHeight="1">
      <c r="A87" s="11" t="s">
        <v>267</v>
      </c>
      <c r="B87" s="10" t="s">
        <v>268</v>
      </c>
      <c r="C87" s="10" t="s">
        <v>269</v>
      </c>
      <c r="D87" s="18">
        <v>43721877.75</v>
      </c>
      <c r="E87" s="18">
        <v>31524297.68</v>
      </c>
      <c r="F87" s="18" t="s">
        <v>377</v>
      </c>
      <c r="G87" s="18">
        <v>101309.4</v>
      </c>
      <c r="H87" s="18" t="s">
        <v>377</v>
      </c>
      <c r="I87" s="18" t="s">
        <v>377</v>
      </c>
      <c r="J87" s="18" t="s">
        <v>377</v>
      </c>
      <c r="K87" s="18" t="s">
        <v>377</v>
      </c>
      <c r="L87" s="18">
        <v>12096270.67</v>
      </c>
      <c r="M87" s="18" t="s">
        <v>377</v>
      </c>
      <c r="N87" s="18" t="s">
        <v>377</v>
      </c>
      <c r="O87" s="18">
        <v>43620568.35</v>
      </c>
      <c r="P87" s="18">
        <v>43620568.35</v>
      </c>
    </row>
    <row r="88" ht="38" customHeight="1">
      <c r="A88" s="11" t="s">
        <v>270</v>
      </c>
      <c r="B88" s="10" t="s">
        <v>271</v>
      </c>
      <c r="C88" s="10" t="s">
        <v>272</v>
      </c>
      <c r="D88" s="18">
        <v>19641580.07</v>
      </c>
      <c r="E88" s="18">
        <v>15864000</v>
      </c>
      <c r="F88" s="18" t="s">
        <v>377</v>
      </c>
      <c r="G88" s="18">
        <v>101309.4</v>
      </c>
      <c r="H88" s="18" t="s">
        <v>377</v>
      </c>
      <c r="I88" s="18" t="s">
        <v>377</v>
      </c>
      <c r="J88" s="18" t="s">
        <v>377</v>
      </c>
      <c r="K88" s="18" t="s">
        <v>377</v>
      </c>
      <c r="L88" s="18">
        <v>3676270.67</v>
      </c>
      <c r="M88" s="18" t="s">
        <v>377</v>
      </c>
      <c r="N88" s="18" t="s">
        <v>377</v>
      </c>
      <c r="O88" s="18">
        <v>19540270.67</v>
      </c>
      <c r="P88" s="18">
        <v>19540270.67</v>
      </c>
    </row>
    <row r="89" ht="38" customHeight="1">
      <c r="A89" s="11" t="s">
        <v>273</v>
      </c>
      <c r="B89" s="10" t="s">
        <v>274</v>
      </c>
      <c r="C89" s="10" t="s">
        <v>272</v>
      </c>
      <c r="D89" s="18">
        <v>600000</v>
      </c>
      <c r="E89" s="18">
        <v>550000</v>
      </c>
      <c r="F89" s="18" t="s">
        <v>377</v>
      </c>
      <c r="G89" s="18" t="s">
        <v>377</v>
      </c>
      <c r="H89" s="18" t="s">
        <v>377</v>
      </c>
      <c r="I89" s="18" t="s">
        <v>377</v>
      </c>
      <c r="J89" s="18" t="s">
        <v>377</v>
      </c>
      <c r="K89" s="18" t="s">
        <v>377</v>
      </c>
      <c r="L89" s="18">
        <v>50000</v>
      </c>
      <c r="M89" s="18" t="s">
        <v>377</v>
      </c>
      <c r="N89" s="18" t="s">
        <v>377</v>
      </c>
      <c r="O89" s="18">
        <v>600000</v>
      </c>
      <c r="P89" s="18">
        <v>600000</v>
      </c>
    </row>
    <row r="90" ht="25" customHeight="1">
      <c r="A90" s="11" t="s">
        <v>142</v>
      </c>
      <c r="B90" s="10" t="s">
        <v>277</v>
      </c>
      <c r="C90" s="10" t="s">
        <v>272</v>
      </c>
      <c r="D90" s="18">
        <v>300000</v>
      </c>
      <c r="E90" s="18">
        <v>150000</v>
      </c>
      <c r="F90" s="18" t="s">
        <v>377</v>
      </c>
      <c r="G90" s="18" t="s">
        <v>377</v>
      </c>
      <c r="H90" s="18" t="s">
        <v>377</v>
      </c>
      <c r="I90" s="18" t="s">
        <v>377</v>
      </c>
      <c r="J90" s="18" t="s">
        <v>377</v>
      </c>
      <c r="K90" s="18" t="s">
        <v>377</v>
      </c>
      <c r="L90" s="18">
        <v>150000</v>
      </c>
      <c r="M90" s="18" t="s">
        <v>377</v>
      </c>
      <c r="N90" s="18" t="s">
        <v>377</v>
      </c>
      <c r="O90" s="18">
        <v>300000</v>
      </c>
      <c r="P90" s="18">
        <v>300000</v>
      </c>
    </row>
    <row r="91" ht="25" customHeight="1">
      <c r="A91" s="11" t="s">
        <v>278</v>
      </c>
      <c r="B91" s="10" t="s">
        <v>279</v>
      </c>
      <c r="C91" s="10" t="s">
        <v>272</v>
      </c>
      <c r="D91" s="18">
        <v>4497000</v>
      </c>
      <c r="E91" s="18">
        <v>2916000</v>
      </c>
      <c r="F91" s="18" t="s">
        <v>377</v>
      </c>
      <c r="G91" s="18" t="s">
        <v>377</v>
      </c>
      <c r="H91" s="18" t="s">
        <v>377</v>
      </c>
      <c r="I91" s="18" t="s">
        <v>377</v>
      </c>
      <c r="J91" s="18" t="s">
        <v>377</v>
      </c>
      <c r="K91" s="18" t="s">
        <v>377</v>
      </c>
      <c r="L91" s="18">
        <v>1581000</v>
      </c>
      <c r="M91" s="18" t="s">
        <v>377</v>
      </c>
      <c r="N91" s="18" t="s">
        <v>377</v>
      </c>
      <c r="O91" s="18">
        <v>4497000</v>
      </c>
      <c r="P91" s="18">
        <v>4497000</v>
      </c>
    </row>
    <row r="92" ht="25" customHeight="1">
      <c r="A92" s="11" t="s">
        <v>282</v>
      </c>
      <c r="B92" s="10" t="s">
        <v>283</v>
      </c>
      <c r="C92" s="10" t="s">
        <v>272</v>
      </c>
      <c r="D92" s="18">
        <v>10512</v>
      </c>
      <c r="E92" s="18" t="s">
        <v>377</v>
      </c>
      <c r="F92" s="18" t="s">
        <v>377</v>
      </c>
      <c r="G92" s="18" t="s">
        <v>377</v>
      </c>
      <c r="H92" s="18" t="s">
        <v>377</v>
      </c>
      <c r="I92" s="18" t="s">
        <v>377</v>
      </c>
      <c r="J92" s="18" t="s">
        <v>377</v>
      </c>
      <c r="K92" s="18" t="s">
        <v>377</v>
      </c>
      <c r="L92" s="18">
        <v>10512</v>
      </c>
      <c r="M92" s="18" t="s">
        <v>377</v>
      </c>
      <c r="N92" s="18" t="s">
        <v>377</v>
      </c>
      <c r="O92" s="18">
        <v>10512</v>
      </c>
      <c r="P92" s="18">
        <v>10512</v>
      </c>
    </row>
    <row r="93" ht="75" customHeight="1">
      <c r="A93" s="11" t="s">
        <v>286</v>
      </c>
      <c r="B93" s="10" t="s">
        <v>287</v>
      </c>
      <c r="C93" s="10" t="s">
        <v>272</v>
      </c>
      <c r="D93" s="18">
        <v>2600000</v>
      </c>
      <c r="E93" s="18">
        <v>2200000</v>
      </c>
      <c r="F93" s="18" t="s">
        <v>377</v>
      </c>
      <c r="G93" s="18" t="s">
        <v>377</v>
      </c>
      <c r="H93" s="18" t="s">
        <v>377</v>
      </c>
      <c r="I93" s="18" t="s">
        <v>377</v>
      </c>
      <c r="J93" s="18" t="s">
        <v>377</v>
      </c>
      <c r="K93" s="18" t="s">
        <v>377</v>
      </c>
      <c r="L93" s="18">
        <v>400000</v>
      </c>
      <c r="M93" s="18" t="s">
        <v>377</v>
      </c>
      <c r="N93" s="18" t="s">
        <v>377</v>
      </c>
      <c r="O93" s="18">
        <v>2600000</v>
      </c>
      <c r="P93" s="18">
        <v>2600000</v>
      </c>
    </row>
    <row r="94" ht="75" customHeight="1">
      <c r="A94" s="11" t="s">
        <v>146</v>
      </c>
      <c r="B94" s="10" t="s">
        <v>290</v>
      </c>
      <c r="C94" s="10" t="s">
        <v>272</v>
      </c>
      <c r="D94" s="18">
        <v>10989068.07</v>
      </c>
      <c r="E94" s="18">
        <v>9413000</v>
      </c>
      <c r="F94" s="18" t="s">
        <v>377</v>
      </c>
      <c r="G94" s="18">
        <v>101309.4</v>
      </c>
      <c r="H94" s="18" t="s">
        <v>377</v>
      </c>
      <c r="I94" s="18" t="s">
        <v>377</v>
      </c>
      <c r="J94" s="18" t="s">
        <v>377</v>
      </c>
      <c r="K94" s="18" t="s">
        <v>377</v>
      </c>
      <c r="L94" s="18">
        <v>1474758.67</v>
      </c>
      <c r="M94" s="18" t="s">
        <v>377</v>
      </c>
      <c r="N94" s="18" t="s">
        <v>377</v>
      </c>
      <c r="O94" s="18">
        <v>10887758.67</v>
      </c>
      <c r="P94" s="18">
        <v>10887758.67</v>
      </c>
    </row>
    <row r="95" ht="25" customHeight="1">
      <c r="A95" s="11" t="s">
        <v>291</v>
      </c>
      <c r="B95" s="10" t="s">
        <v>292</v>
      </c>
      <c r="C95" s="10" t="s">
        <v>272</v>
      </c>
      <c r="D95" s="18">
        <v>145000</v>
      </c>
      <c r="E95" s="18">
        <v>135000</v>
      </c>
      <c r="F95" s="18" t="s">
        <v>377</v>
      </c>
      <c r="G95" s="18" t="s">
        <v>377</v>
      </c>
      <c r="H95" s="18" t="s">
        <v>377</v>
      </c>
      <c r="I95" s="18" t="s">
        <v>377</v>
      </c>
      <c r="J95" s="18" t="s">
        <v>377</v>
      </c>
      <c r="K95" s="18" t="s">
        <v>377</v>
      </c>
      <c r="L95" s="18">
        <v>10000</v>
      </c>
      <c r="M95" s="18" t="s">
        <v>377</v>
      </c>
      <c r="N95" s="18" t="s">
        <v>377</v>
      </c>
      <c r="O95" s="18">
        <v>145000</v>
      </c>
      <c r="P95" s="18">
        <v>145000</v>
      </c>
    </row>
    <row r="96" ht="75" customHeight="1">
      <c r="A96" s="11" t="s">
        <v>295</v>
      </c>
      <c r="B96" s="10" t="s">
        <v>296</v>
      </c>
      <c r="C96" s="10" t="s">
        <v>272</v>
      </c>
      <c r="D96" s="18">
        <v>500000</v>
      </c>
      <c r="E96" s="18">
        <v>500000</v>
      </c>
      <c r="F96" s="18" t="s">
        <v>377</v>
      </c>
      <c r="G96" s="18" t="s">
        <v>377</v>
      </c>
      <c r="H96" s="18" t="s">
        <v>377</v>
      </c>
      <c r="I96" s="18" t="s">
        <v>377</v>
      </c>
      <c r="J96" s="18" t="s">
        <v>377</v>
      </c>
      <c r="K96" s="18" t="s">
        <v>377</v>
      </c>
      <c r="L96" s="18" t="s">
        <v>377</v>
      </c>
      <c r="M96" s="18" t="s">
        <v>377</v>
      </c>
      <c r="N96" s="18" t="s">
        <v>377</v>
      </c>
      <c r="O96" s="18">
        <v>500000</v>
      </c>
      <c r="P96" s="18">
        <v>500000</v>
      </c>
    </row>
    <row r="97" ht="38" customHeight="1">
      <c r="A97" s="11" t="s">
        <v>298</v>
      </c>
      <c r="B97" s="10" t="s">
        <v>299</v>
      </c>
      <c r="C97" s="10" t="s">
        <v>272</v>
      </c>
      <c r="D97" s="18">
        <v>5262297.68</v>
      </c>
      <c r="E97" s="18">
        <v>3822297.68</v>
      </c>
      <c r="F97" s="18" t="s">
        <v>377</v>
      </c>
      <c r="G97" s="18" t="s">
        <v>377</v>
      </c>
      <c r="H97" s="18" t="s">
        <v>377</v>
      </c>
      <c r="I97" s="18" t="s">
        <v>377</v>
      </c>
      <c r="J97" s="18" t="s">
        <v>377</v>
      </c>
      <c r="K97" s="18" t="s">
        <v>377</v>
      </c>
      <c r="L97" s="18">
        <v>1440000</v>
      </c>
      <c r="M97" s="18" t="s">
        <v>377</v>
      </c>
      <c r="N97" s="18" t="s">
        <v>377</v>
      </c>
      <c r="O97" s="18">
        <v>5262297.68</v>
      </c>
      <c r="P97" s="18">
        <v>5262297.68</v>
      </c>
    </row>
    <row r="98" ht="38" customHeight="1">
      <c r="A98" s="11" t="s">
        <v>300</v>
      </c>
      <c r="B98" s="10" t="s">
        <v>301</v>
      </c>
      <c r="C98" s="10" t="s">
        <v>272</v>
      </c>
      <c r="D98" s="18">
        <v>561796.76</v>
      </c>
      <c r="E98" s="18">
        <v>561796.76</v>
      </c>
      <c r="F98" s="18" t="s">
        <v>377</v>
      </c>
      <c r="G98" s="18" t="s">
        <v>377</v>
      </c>
      <c r="H98" s="18" t="s">
        <v>377</v>
      </c>
      <c r="I98" s="18" t="s">
        <v>377</v>
      </c>
      <c r="J98" s="18" t="s">
        <v>377</v>
      </c>
      <c r="K98" s="18" t="s">
        <v>377</v>
      </c>
      <c r="L98" s="18" t="s">
        <v>377</v>
      </c>
      <c r="M98" s="18" t="s">
        <v>377</v>
      </c>
      <c r="N98" s="18" t="s">
        <v>377</v>
      </c>
      <c r="O98" s="18">
        <v>561796.76</v>
      </c>
      <c r="P98" s="18">
        <v>561796.76</v>
      </c>
    </row>
    <row r="99" ht="25" customHeight="1">
      <c r="A99" s="11" t="s">
        <v>304</v>
      </c>
      <c r="B99" s="10" t="s">
        <v>305</v>
      </c>
      <c r="C99" s="10" t="s">
        <v>272</v>
      </c>
      <c r="D99" s="18" t="s">
        <v>377</v>
      </c>
      <c r="E99" s="18" t="s">
        <v>377</v>
      </c>
      <c r="F99" s="18" t="s">
        <v>377</v>
      </c>
      <c r="G99" s="18" t="s">
        <v>377</v>
      </c>
      <c r="H99" s="18" t="s">
        <v>377</v>
      </c>
      <c r="I99" s="18" t="s">
        <v>377</v>
      </c>
      <c r="J99" s="18" t="s">
        <v>377</v>
      </c>
      <c r="K99" s="18" t="s">
        <v>377</v>
      </c>
      <c r="L99" s="18" t="s">
        <v>377</v>
      </c>
      <c r="M99" s="18" t="s">
        <v>377</v>
      </c>
      <c r="N99" s="18" t="s">
        <v>377</v>
      </c>
      <c r="O99" s="18">
        <v>0</v>
      </c>
      <c r="P99" s="18">
        <v>0</v>
      </c>
    </row>
    <row r="100" ht="25" customHeight="1">
      <c r="A100" s="11" t="s">
        <v>307</v>
      </c>
      <c r="B100" s="10" t="s">
        <v>308</v>
      </c>
      <c r="C100" s="10" t="s">
        <v>272</v>
      </c>
      <c r="D100" s="18" t="s">
        <v>377</v>
      </c>
      <c r="E100" s="18" t="s">
        <v>377</v>
      </c>
      <c r="F100" s="18" t="s">
        <v>377</v>
      </c>
      <c r="G100" s="18" t="s">
        <v>377</v>
      </c>
      <c r="H100" s="18" t="s">
        <v>377</v>
      </c>
      <c r="I100" s="18" t="s">
        <v>377</v>
      </c>
      <c r="J100" s="18" t="s">
        <v>377</v>
      </c>
      <c r="K100" s="18" t="s">
        <v>377</v>
      </c>
      <c r="L100" s="18" t="s">
        <v>377</v>
      </c>
      <c r="M100" s="18" t="s">
        <v>377</v>
      </c>
      <c r="N100" s="18" t="s">
        <v>377</v>
      </c>
      <c r="O100" s="18">
        <v>0</v>
      </c>
      <c r="P100" s="18">
        <v>0</v>
      </c>
    </row>
    <row r="101" ht="50" customHeight="1">
      <c r="A101" s="11" t="s">
        <v>311</v>
      </c>
      <c r="B101" s="10" t="s">
        <v>312</v>
      </c>
      <c r="C101" s="10" t="s">
        <v>272</v>
      </c>
      <c r="D101" s="18" t="s">
        <v>377</v>
      </c>
      <c r="E101" s="18" t="s">
        <v>377</v>
      </c>
      <c r="F101" s="18" t="s">
        <v>377</v>
      </c>
      <c r="G101" s="18" t="s">
        <v>377</v>
      </c>
      <c r="H101" s="18" t="s">
        <v>377</v>
      </c>
      <c r="I101" s="18" t="s">
        <v>377</v>
      </c>
      <c r="J101" s="18" t="s">
        <v>377</v>
      </c>
      <c r="K101" s="18" t="s">
        <v>377</v>
      </c>
      <c r="L101" s="18" t="s">
        <v>377</v>
      </c>
      <c r="M101" s="18" t="s">
        <v>377</v>
      </c>
      <c r="N101" s="18" t="s">
        <v>377</v>
      </c>
      <c r="O101" s="18">
        <v>0</v>
      </c>
      <c r="P101" s="18">
        <v>0</v>
      </c>
    </row>
    <row r="102" ht="25" customHeight="1">
      <c r="A102" s="11" t="s">
        <v>315</v>
      </c>
      <c r="B102" s="10" t="s">
        <v>316</v>
      </c>
      <c r="C102" s="10" t="s">
        <v>272</v>
      </c>
      <c r="D102" s="18" t="s">
        <v>377</v>
      </c>
      <c r="E102" s="18" t="s">
        <v>377</v>
      </c>
      <c r="F102" s="18" t="s">
        <v>377</v>
      </c>
      <c r="G102" s="18" t="s">
        <v>377</v>
      </c>
      <c r="H102" s="18" t="s">
        <v>377</v>
      </c>
      <c r="I102" s="18" t="s">
        <v>377</v>
      </c>
      <c r="J102" s="18" t="s">
        <v>377</v>
      </c>
      <c r="K102" s="18" t="s">
        <v>377</v>
      </c>
      <c r="L102" s="18" t="s">
        <v>377</v>
      </c>
      <c r="M102" s="18" t="s">
        <v>377</v>
      </c>
      <c r="N102" s="18" t="s">
        <v>377</v>
      </c>
      <c r="O102" s="18">
        <v>0</v>
      </c>
      <c r="P102" s="18">
        <v>0</v>
      </c>
    </row>
    <row r="103" ht="25" customHeight="1">
      <c r="A103" s="11" t="s">
        <v>319</v>
      </c>
      <c r="B103" s="10" t="s">
        <v>320</v>
      </c>
      <c r="C103" s="10" t="s">
        <v>272</v>
      </c>
      <c r="D103" s="18">
        <v>2500000</v>
      </c>
      <c r="E103" s="18">
        <v>1200000</v>
      </c>
      <c r="F103" s="18" t="s">
        <v>377</v>
      </c>
      <c r="G103" s="18" t="s">
        <v>377</v>
      </c>
      <c r="H103" s="18" t="s">
        <v>377</v>
      </c>
      <c r="I103" s="18" t="s">
        <v>377</v>
      </c>
      <c r="J103" s="18" t="s">
        <v>377</v>
      </c>
      <c r="K103" s="18" t="s">
        <v>377</v>
      </c>
      <c r="L103" s="18">
        <v>1300000</v>
      </c>
      <c r="M103" s="18" t="s">
        <v>377</v>
      </c>
      <c r="N103" s="18" t="s">
        <v>377</v>
      </c>
      <c r="O103" s="18">
        <v>2500000</v>
      </c>
      <c r="P103" s="18">
        <v>2500000</v>
      </c>
    </row>
    <row r="104" ht="25" customHeight="1">
      <c r="A104" s="11" t="s">
        <v>323</v>
      </c>
      <c r="B104" s="10" t="s">
        <v>324</v>
      </c>
      <c r="C104" s="10" t="s">
        <v>272</v>
      </c>
      <c r="D104" s="18">
        <v>600000</v>
      </c>
      <c r="E104" s="18">
        <v>600000</v>
      </c>
      <c r="F104" s="18" t="s">
        <v>377</v>
      </c>
      <c r="G104" s="18" t="s">
        <v>377</v>
      </c>
      <c r="H104" s="18" t="s">
        <v>377</v>
      </c>
      <c r="I104" s="18" t="s">
        <v>377</v>
      </c>
      <c r="J104" s="18" t="s">
        <v>377</v>
      </c>
      <c r="K104" s="18" t="s">
        <v>377</v>
      </c>
      <c r="L104" s="18" t="s">
        <v>377</v>
      </c>
      <c r="M104" s="18" t="s">
        <v>377</v>
      </c>
      <c r="N104" s="18" t="s">
        <v>377</v>
      </c>
      <c r="O104" s="18">
        <v>600000</v>
      </c>
      <c r="P104" s="18">
        <v>600000</v>
      </c>
    </row>
    <row r="105" ht="50" customHeight="1">
      <c r="A105" s="11" t="s">
        <v>325</v>
      </c>
      <c r="B105" s="10" t="s">
        <v>326</v>
      </c>
      <c r="C105" s="10" t="s">
        <v>272</v>
      </c>
      <c r="D105" s="18">
        <v>1600500.92</v>
      </c>
      <c r="E105" s="18">
        <v>1460500.92</v>
      </c>
      <c r="F105" s="18" t="s">
        <v>377</v>
      </c>
      <c r="G105" s="18" t="s">
        <v>377</v>
      </c>
      <c r="H105" s="18" t="s">
        <v>377</v>
      </c>
      <c r="I105" s="18" t="s">
        <v>377</v>
      </c>
      <c r="J105" s="18" t="s">
        <v>377</v>
      </c>
      <c r="K105" s="18" t="s">
        <v>377</v>
      </c>
      <c r="L105" s="18">
        <v>140000</v>
      </c>
      <c r="M105" s="18" t="s">
        <v>377</v>
      </c>
      <c r="N105" s="18" t="s">
        <v>377</v>
      </c>
      <c r="O105" s="18">
        <v>1600500.92</v>
      </c>
      <c r="P105" s="18">
        <v>1600500.92</v>
      </c>
    </row>
    <row r="106" ht="50" customHeight="1">
      <c r="A106" s="11" t="s">
        <v>329</v>
      </c>
      <c r="B106" s="10" t="s">
        <v>330</v>
      </c>
      <c r="C106" s="10" t="s">
        <v>272</v>
      </c>
      <c r="D106" s="18" t="s">
        <v>377</v>
      </c>
      <c r="E106" s="18" t="s">
        <v>377</v>
      </c>
      <c r="F106" s="18" t="s">
        <v>377</v>
      </c>
      <c r="G106" s="18" t="s">
        <v>377</v>
      </c>
      <c r="H106" s="18" t="s">
        <v>377</v>
      </c>
      <c r="I106" s="18" t="s">
        <v>377</v>
      </c>
      <c r="J106" s="18" t="s">
        <v>377</v>
      </c>
      <c r="K106" s="18" t="s">
        <v>377</v>
      </c>
      <c r="L106" s="18" t="s">
        <v>377</v>
      </c>
      <c r="M106" s="18" t="s">
        <v>377</v>
      </c>
      <c r="N106" s="18" t="s">
        <v>377</v>
      </c>
      <c r="O106" s="18">
        <v>0</v>
      </c>
      <c r="P106" s="18">
        <v>0</v>
      </c>
    </row>
    <row r="107" ht="75" customHeight="1">
      <c r="A107" s="11" t="s">
        <v>331</v>
      </c>
      <c r="B107" s="10" t="s">
        <v>332</v>
      </c>
      <c r="C107" s="10" t="s">
        <v>272</v>
      </c>
      <c r="D107" s="18" t="s">
        <v>377</v>
      </c>
      <c r="E107" s="18" t="s">
        <v>377</v>
      </c>
      <c r="F107" s="18" t="s">
        <v>377</v>
      </c>
      <c r="G107" s="18" t="s">
        <v>377</v>
      </c>
      <c r="H107" s="18" t="s">
        <v>377</v>
      </c>
      <c r="I107" s="18" t="s">
        <v>377</v>
      </c>
      <c r="J107" s="18" t="s">
        <v>377</v>
      </c>
      <c r="K107" s="18" t="s">
        <v>377</v>
      </c>
      <c r="L107" s="18" t="s">
        <v>377</v>
      </c>
      <c r="M107" s="18" t="s">
        <v>377</v>
      </c>
      <c r="N107" s="18" t="s">
        <v>377</v>
      </c>
      <c r="O107" s="18">
        <v>0</v>
      </c>
      <c r="P107" s="18">
        <v>0</v>
      </c>
    </row>
    <row r="108" ht="25" customHeight="1">
      <c r="A108" s="11" t="s">
        <v>334</v>
      </c>
      <c r="B108" s="10" t="s">
        <v>335</v>
      </c>
      <c r="C108" s="10" t="s">
        <v>336</v>
      </c>
      <c r="D108" s="18">
        <v>18818000</v>
      </c>
      <c r="E108" s="18">
        <v>11838000</v>
      </c>
      <c r="F108" s="18" t="s">
        <v>377</v>
      </c>
      <c r="G108" s="18" t="s">
        <v>377</v>
      </c>
      <c r="H108" s="18" t="s">
        <v>377</v>
      </c>
      <c r="I108" s="18" t="s">
        <v>377</v>
      </c>
      <c r="J108" s="18" t="s">
        <v>377</v>
      </c>
      <c r="K108" s="18" t="s">
        <v>377</v>
      </c>
      <c r="L108" s="18">
        <v>6980000</v>
      </c>
      <c r="M108" s="18" t="s">
        <v>377</v>
      </c>
      <c r="N108" s="18" t="s">
        <v>377</v>
      </c>
      <c r="O108" s="18">
        <v>18818000</v>
      </c>
      <c r="P108" s="18">
        <v>18818000</v>
      </c>
    </row>
    <row r="109" ht="50" customHeight="1">
      <c r="A109" s="11" t="s">
        <v>337</v>
      </c>
      <c r="B109" s="10" t="s">
        <v>338</v>
      </c>
      <c r="C109" s="10" t="s">
        <v>339</v>
      </c>
      <c r="D109" s="18" t="s">
        <v>377</v>
      </c>
      <c r="E109" s="18" t="s">
        <v>377</v>
      </c>
      <c r="F109" s="18" t="s">
        <v>377</v>
      </c>
      <c r="G109" s="18" t="s">
        <v>377</v>
      </c>
      <c r="H109" s="18" t="s">
        <v>377</v>
      </c>
      <c r="I109" s="18" t="s">
        <v>377</v>
      </c>
      <c r="J109" s="18" t="s">
        <v>377</v>
      </c>
      <c r="K109" s="18" t="s">
        <v>377</v>
      </c>
      <c r="L109" s="18" t="s">
        <v>377</v>
      </c>
      <c r="M109" s="18" t="s">
        <v>377</v>
      </c>
      <c r="N109" s="18" t="s">
        <v>377</v>
      </c>
      <c r="O109" s="18">
        <v>0</v>
      </c>
      <c r="P109" s="18">
        <v>0</v>
      </c>
    </row>
    <row r="110" ht="63" customHeight="1">
      <c r="A110" s="11" t="s">
        <v>340</v>
      </c>
      <c r="B110" s="10" t="s">
        <v>341</v>
      </c>
      <c r="C110" s="10" t="s">
        <v>342</v>
      </c>
      <c r="D110" s="18" t="s">
        <v>377</v>
      </c>
      <c r="E110" s="18" t="s">
        <v>377</v>
      </c>
      <c r="F110" s="18" t="s">
        <v>377</v>
      </c>
      <c r="G110" s="18" t="s">
        <v>377</v>
      </c>
      <c r="H110" s="18" t="s">
        <v>377</v>
      </c>
      <c r="I110" s="18" t="s">
        <v>377</v>
      </c>
      <c r="J110" s="18" t="s">
        <v>377</v>
      </c>
      <c r="K110" s="18" t="s">
        <v>377</v>
      </c>
      <c r="L110" s="18" t="s">
        <v>377</v>
      </c>
      <c r="M110" s="18" t="s">
        <v>377</v>
      </c>
      <c r="N110" s="18" t="s">
        <v>377</v>
      </c>
      <c r="O110" s="18">
        <v>0</v>
      </c>
      <c r="P110" s="18">
        <v>0</v>
      </c>
    </row>
    <row r="111" ht="50" customHeight="1">
      <c r="A111" s="11" t="s">
        <v>343</v>
      </c>
      <c r="B111" s="10" t="s">
        <v>344</v>
      </c>
      <c r="C111" s="10" t="s">
        <v>345</v>
      </c>
      <c r="D111" s="18" t="s">
        <v>377</v>
      </c>
      <c r="E111" s="18" t="s">
        <v>377</v>
      </c>
      <c r="F111" s="18" t="s">
        <v>377</v>
      </c>
      <c r="G111" s="18" t="s">
        <v>377</v>
      </c>
      <c r="H111" s="18" t="s">
        <v>377</v>
      </c>
      <c r="I111" s="18" t="s">
        <v>377</v>
      </c>
      <c r="J111" s="18" t="s">
        <v>377</v>
      </c>
      <c r="K111" s="18" t="s">
        <v>377</v>
      </c>
      <c r="L111" s="18" t="s">
        <v>377</v>
      </c>
      <c r="M111" s="18" t="s">
        <v>377</v>
      </c>
      <c r="N111" s="18" t="s">
        <v>377</v>
      </c>
      <c r="O111" s="18">
        <v>0</v>
      </c>
      <c r="P111" s="18">
        <v>0</v>
      </c>
    </row>
    <row r="112" ht="25" customHeight="1">
      <c r="A112" s="11" t="s">
        <v>346</v>
      </c>
      <c r="B112" s="10" t="s">
        <v>347</v>
      </c>
      <c r="C112" s="10" t="s">
        <v>348</v>
      </c>
      <c r="D112" s="18">
        <v>-630000</v>
      </c>
      <c r="E112" s="18" t="s">
        <v>377</v>
      </c>
      <c r="F112" s="18" t="s">
        <v>377</v>
      </c>
      <c r="G112" s="18" t="s">
        <v>377</v>
      </c>
      <c r="H112" s="18" t="s">
        <v>377</v>
      </c>
      <c r="I112" s="18" t="s">
        <v>377</v>
      </c>
      <c r="J112" s="18" t="s">
        <v>377</v>
      </c>
      <c r="K112" s="18" t="s">
        <v>377</v>
      </c>
      <c r="L112" s="18">
        <v>-630000</v>
      </c>
      <c r="M112" s="18" t="s">
        <v>377</v>
      </c>
      <c r="N112" s="18" t="s">
        <v>377</v>
      </c>
      <c r="O112" s="18">
        <v>-630000</v>
      </c>
      <c r="P112" s="18">
        <v>-630000</v>
      </c>
    </row>
    <row r="113" ht="38" customHeight="1">
      <c r="A113" s="11" t="s">
        <v>349</v>
      </c>
      <c r="B113" s="10" t="s">
        <v>350</v>
      </c>
      <c r="C113" s="10"/>
      <c r="D113" s="18">
        <v>-630000</v>
      </c>
      <c r="E113" s="18" t="s">
        <v>377</v>
      </c>
      <c r="F113" s="18" t="s">
        <v>377</v>
      </c>
      <c r="G113" s="18" t="s">
        <v>377</v>
      </c>
      <c r="H113" s="18" t="s">
        <v>377</v>
      </c>
      <c r="I113" s="18" t="s">
        <v>377</v>
      </c>
      <c r="J113" s="18" t="s">
        <v>377</v>
      </c>
      <c r="K113" s="18" t="s">
        <v>377</v>
      </c>
      <c r="L113" s="18">
        <v>-630000</v>
      </c>
      <c r="M113" s="18" t="s">
        <v>377</v>
      </c>
      <c r="N113" s="18" t="s">
        <v>377</v>
      </c>
      <c r="O113" s="18">
        <v>-630000</v>
      </c>
      <c r="P113" s="18">
        <v>-630000</v>
      </c>
    </row>
    <row r="114" ht="25" customHeight="1">
      <c r="A114" s="11" t="s">
        <v>351</v>
      </c>
      <c r="B114" s="10" t="s">
        <v>352</v>
      </c>
      <c r="C114" s="10"/>
      <c r="D114" s="18" t="s">
        <v>377</v>
      </c>
      <c r="E114" s="18" t="s">
        <v>377</v>
      </c>
      <c r="F114" s="18" t="s">
        <v>377</v>
      </c>
      <c r="G114" s="18" t="s">
        <v>377</v>
      </c>
      <c r="H114" s="18" t="s">
        <v>377</v>
      </c>
      <c r="I114" s="18" t="s">
        <v>377</v>
      </c>
      <c r="J114" s="18" t="s">
        <v>377</v>
      </c>
      <c r="K114" s="18" t="s">
        <v>377</v>
      </c>
      <c r="L114" s="18" t="s">
        <v>377</v>
      </c>
      <c r="M114" s="18" t="s">
        <v>377</v>
      </c>
      <c r="N114" s="18" t="s">
        <v>377</v>
      </c>
      <c r="O114" s="18">
        <v>0</v>
      </c>
      <c r="P114" s="18">
        <v>0</v>
      </c>
    </row>
    <row r="115" ht="25" customHeight="1">
      <c r="A115" s="11" t="s">
        <v>353</v>
      </c>
      <c r="B115" s="10" t="s">
        <v>354</v>
      </c>
      <c r="C115" s="10"/>
      <c r="D115" s="18" t="s">
        <v>377</v>
      </c>
      <c r="E115" s="18" t="s">
        <v>377</v>
      </c>
      <c r="F115" s="18" t="s">
        <v>377</v>
      </c>
      <c r="G115" s="18" t="s">
        <v>377</v>
      </c>
      <c r="H115" s="18" t="s">
        <v>377</v>
      </c>
      <c r="I115" s="18" t="s">
        <v>377</v>
      </c>
      <c r="J115" s="18" t="s">
        <v>377</v>
      </c>
      <c r="K115" s="18" t="s">
        <v>377</v>
      </c>
      <c r="L115" s="18" t="s">
        <v>377</v>
      </c>
      <c r="M115" s="18" t="s">
        <v>377</v>
      </c>
      <c r="N115" s="18" t="s">
        <v>377</v>
      </c>
      <c r="O115" s="18">
        <v>0</v>
      </c>
      <c r="P115" s="18">
        <v>0</v>
      </c>
    </row>
    <row r="116" ht="25" customHeight="1">
      <c r="A116" s="11" t="s">
        <v>355</v>
      </c>
      <c r="B116" s="10" t="s">
        <v>356</v>
      </c>
      <c r="C116" s="10" t="s">
        <v>95</v>
      </c>
      <c r="D116" s="18" t="s">
        <v>377</v>
      </c>
      <c r="E116" s="18" t="s">
        <v>377</v>
      </c>
      <c r="F116" s="18" t="s">
        <v>377</v>
      </c>
      <c r="G116" s="18" t="s">
        <v>377</v>
      </c>
      <c r="H116" s="18" t="s">
        <v>377</v>
      </c>
      <c r="I116" s="18" t="s">
        <v>377</v>
      </c>
      <c r="J116" s="18" t="s">
        <v>377</v>
      </c>
      <c r="K116" s="18" t="s">
        <v>377</v>
      </c>
      <c r="L116" s="18" t="s">
        <v>377</v>
      </c>
      <c r="M116" s="18" t="s">
        <v>377</v>
      </c>
      <c r="N116" s="18" t="s">
        <v>377</v>
      </c>
      <c r="O116" s="18">
        <v>0</v>
      </c>
      <c r="P116" s="18">
        <v>0</v>
      </c>
    </row>
    <row r="117" ht="38" customHeight="1">
      <c r="A117" s="11" t="s">
        <v>357</v>
      </c>
      <c r="B117" s="10" t="s">
        <v>358</v>
      </c>
      <c r="C117" s="10" t="s">
        <v>359</v>
      </c>
      <c r="D117" s="18" t="s">
        <v>377</v>
      </c>
      <c r="E117" s="18" t="s">
        <v>377</v>
      </c>
      <c r="F117" s="18" t="s">
        <v>377</v>
      </c>
      <c r="G117" s="18" t="s">
        <v>377</v>
      </c>
      <c r="H117" s="18" t="s">
        <v>377</v>
      </c>
      <c r="I117" s="18" t="s">
        <v>377</v>
      </c>
      <c r="J117" s="18" t="s">
        <v>377</v>
      </c>
      <c r="K117" s="18" t="s">
        <v>377</v>
      </c>
      <c r="L117" s="18" t="s">
        <v>377</v>
      </c>
      <c r="M117" s="18" t="s">
        <v>377</v>
      </c>
      <c r="N117" s="18" t="s">
        <v>377</v>
      </c>
      <c r="O117" s="18">
        <v>0</v>
      </c>
      <c r="P117" s="18">
        <v>0</v>
      </c>
    </row>
    <row r="118" ht="25" customHeight="1">
      <c r="A118" s="11" t="s">
        <v>360</v>
      </c>
      <c r="B118" s="10" t="s">
        <v>361</v>
      </c>
      <c r="C118" s="10" t="s">
        <v>359</v>
      </c>
      <c r="D118" s="18" t="s">
        <v>377</v>
      </c>
      <c r="E118" s="18" t="s">
        <v>377</v>
      </c>
      <c r="F118" s="18" t="s">
        <v>377</v>
      </c>
      <c r="G118" s="18" t="s">
        <v>377</v>
      </c>
      <c r="H118" s="18" t="s">
        <v>377</v>
      </c>
      <c r="I118" s="18" t="s">
        <v>377</v>
      </c>
      <c r="J118" s="18" t="s">
        <v>377</v>
      </c>
      <c r="K118" s="18" t="s">
        <v>377</v>
      </c>
      <c r="L118" s="18" t="s">
        <v>377</v>
      </c>
      <c r="M118" s="18" t="s">
        <v>377</v>
      </c>
      <c r="N118" s="18" t="s">
        <v>377</v>
      </c>
      <c r="O118" s="18">
        <v>0</v>
      </c>
      <c r="P118" s="18">
        <v>0</v>
      </c>
    </row>
  </sheetData>
  <sheetProtection password="9B13" sheet="1" objects="1" scenarios="1"/>
  <mergeCells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&amp;K00-00922229.NOB.36250</oddHeader>
    <oddFooter>&amp;L&amp;L&amp;"Verdana,����������"&amp;K000000&amp;L&amp;"Verdana,����������"&amp;K00-014</oddFooter>
  </headerFooter>
</worksheet>
</file>